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<sst xmlns="http://schemas.openxmlformats.org/spreadsheetml/2006/main" count="1003" uniqueCount="195">
  <si>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</si>
  <si>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</si>
  <si>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</si>
  <si>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</si>
  <si>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</si>
  <si>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</si>
  <si>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</si>
  <si>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</si>
  <si>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</si>
  <si>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</si>
  <si>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</si>
  <si>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</si>
  <si>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</si>
  <si>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</si>
  <si>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</si>
  <si>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</si>
  <si>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</si>
  <si>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</si>
  <si>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</si>
  <si>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</si>
  <si>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</si>
  <si>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</si>
  <si>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</si>
  <si>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</si>
  <si>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</si>
  <si>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</si>
  <si>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</si>
  <si>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</si>
  <si>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</si>
  <si>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</si>
  <si>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</si>
  <si>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</si>
  <si>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</si>
  <si>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</si>
  <si>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</si>
  <si>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</si>
  <si>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</si>
  <si>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</si>
  <si>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</si>
  <si>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</si>
  <si>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</si>
  <si>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</si>
  <si>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</si>
  <si>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</si>
  <si>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</si>
  <si>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</si>
  <si>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</si>
  <si>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</si>
  <si>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</si>
  <si>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</si>
  <si>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</si>
  <si>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</si>
  <si>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</si>
  <si>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</si>
  <si>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</si>
  <si>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</si>
  <si>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</si>
  <si>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</si>
  <si>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</si>
  <si>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</si>
  <si>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</si>
  <si>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</si>
  <si>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</si>
  <si>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</si>
  <si>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</si>
  <si>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</si>
  <si>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</si>
  <si>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</si>
  <si>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</si>
  <si>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</si>
  <si>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</si>
  <si>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</si>
  <si>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</si>
  <si>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</si>
  <si>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</si>
  <si>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</si>
  <si>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</si>
  <si>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</si>
  <si>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</si>
  <si>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</si>
  <si>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</si>
  <si>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</si>
  <si>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</si>
  <si>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</si>
  <si>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</si>
  <si>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</si>
  <si>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</si>
  <si>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</si>
  <si>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</si>
  <si>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</si>
  <si>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</si>
  <si>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</si>
  <si>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</si>
  <si>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</si>
  <si>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</si>
  <si>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</si>
  <si>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</si>
  <si>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</si>
  <si>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</si>
  <si>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</si>
  <si>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</si>
  <si>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</si>
  <si>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</si>
  <si>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</si>
  <si>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</si>
  <si>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</si>
  <si>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</si>
  <si>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</si>
  <si>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</si>
  <si>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</si>
  <si>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</si>
  <si>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</si>
  <si>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</si>
  <si>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</si>
  <si>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</si>
  <si>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</si>
  <si>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</si>
  <si>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</si>
  <si>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</si>
  <si>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</si>
  <si>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</si>
  <si>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</si>
  <si>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</si>
  <si>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</si>
  <si>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</si>
  <si>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</si>
  <si>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</si>
  <si>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</si>
  <si>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</si>
  <si>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</si>
  <si>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</si>
  <si>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</si>
  <si>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</si>
  <si>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</si>
  <si>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</si>
  <si>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</si>
  <si>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</si>
  <si>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</si>
  <si>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</si>
  <si>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</si>
  <si>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</si>
  <si>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</si>
  <si>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</si>
  <si>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</si>
  <si>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</si>
  <si>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</si>
  <si>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</si>
  <si>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</si>
  <si>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</si>
  <si>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</si>
  <si>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</si>
  <si>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</si>
  <si>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</si>
  <si>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</si>
  <si>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</si>
  <si>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</si>
  <si>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</si>
  <si>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</si>
  <si>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</si>
  <si>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</si>
  <si>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</si>
  <si>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</si>
  <si>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</si>
  <si>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</si>
  <si>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</si>
  <si>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</si>
  <si>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</si>
  <si>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</si>
  <si>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</si>
  <si>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</si>
  <si>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</si>
  <si>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</si>
  <si>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</si>
  <si>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</si>
  <si>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</si>
  <si>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</si>
  <si>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</si>
  <si>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</si>
  <si>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</si>
  <si>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</si>
  <si>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</si>
  <si>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</si>
  <si>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</si>
  <si>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</si>
  <si>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</si>
  <si>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</si>
  <si>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</si>
  <si>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</si>
  <si>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</si>
  <si>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</si>
  <si>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Quảng Trị, ngày 06 tháng 9 năm 2021</t>
  </si>
  <si>
    <t>11 tháng / năm 2021</t>
  </si>
  <si>
    <t>KẾT QUẢ THI HÀNH ÁN DÂN SỰ TÍNH BẰNG VIỆC CHIA THEO CƠ QUAN THI HÀNH ÁN DÂN SỰ VÀ CHẤP HÀNH VIÊN
11 tháng/năm 2021</t>
  </si>
  <si>
    <t>KẾT QUẢ THI HÀNH ÁN DÂN SỰ TÍNH BẰNG TIỀN CHIA THEO CƠ QUAN THI HÀNH ÁN DÂN SỰ VÀ CHẤP HÀNH VIÊN
11 tháng/năm 2021</t>
  </si>
  <si>
    <t>11 tháng/năm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</si>
</sst>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3" fontId="0" fillId="0" borderId="0" xfId="42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left" vertical="top" wrapText="1"/>
    </xf>
    <xf numFmtId="49" fontId="18" fillId="0" borderId="14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6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1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1" fontId="10" fillId="34" borderId="17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A9" sqref="A9:C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190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190</v>
      </c>
    </row>
    <row r="8" spans="1:3" ht="21.75" customHeight="1">
      <c r="A8" s="132" t="s">
        <v>132</v>
      </c>
      <c r="B8" s="132"/>
      <c r="C8" s="86" t="s">
        <v>191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45" t="s">
        <v>100</v>
      </c>
      <c r="B1" s="145"/>
      <c r="C1" s="145"/>
      <c r="D1" s="145"/>
      <c r="E1" s="178" t="s">
        <v>73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 t="s">
        <v>99</v>
      </c>
      <c r="R1" s="180"/>
      <c r="S1" s="180"/>
      <c r="T1" s="180"/>
      <c r="U1" s="180"/>
      <c r="V1" s="180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86" t="s">
        <v>74</v>
      </c>
      <c r="R2" s="186"/>
      <c r="S2" s="186"/>
      <c r="T2" s="186"/>
      <c r="U2" s="186"/>
      <c r="V2" s="186"/>
    </row>
    <row r="3" spans="1:22" s="6" customFormat="1" ht="15.75" customHeight="1">
      <c r="A3" s="169" t="s">
        <v>20</v>
      </c>
      <c r="B3" s="170"/>
      <c r="C3" s="175" t="s">
        <v>83</v>
      </c>
      <c r="D3" s="161" t="s">
        <v>85</v>
      </c>
      <c r="E3" s="164" t="s">
        <v>4</v>
      </c>
      <c r="F3" s="165"/>
      <c r="G3" s="155" t="s">
        <v>35</v>
      </c>
      <c r="H3" s="166" t="s">
        <v>54</v>
      </c>
      <c r="I3" s="183" t="s">
        <v>36</v>
      </c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/>
      <c r="U3" s="155" t="s">
        <v>64</v>
      </c>
      <c r="V3" s="182" t="s">
        <v>69</v>
      </c>
    </row>
    <row r="4" spans="1:22" s="7" customFormat="1" ht="15.75" customHeight="1">
      <c r="A4" s="171"/>
      <c r="B4" s="172"/>
      <c r="C4" s="176"/>
      <c r="D4" s="162"/>
      <c r="E4" s="161" t="s">
        <v>87</v>
      </c>
      <c r="F4" s="161" t="s">
        <v>51</v>
      </c>
      <c r="G4" s="156"/>
      <c r="H4" s="167"/>
      <c r="I4" s="158" t="s">
        <v>36</v>
      </c>
      <c r="J4" s="164" t="s">
        <v>37</v>
      </c>
      <c r="K4" s="181"/>
      <c r="L4" s="181"/>
      <c r="M4" s="181"/>
      <c r="N4" s="181"/>
      <c r="O4" s="181"/>
      <c r="P4" s="181"/>
      <c r="Q4" s="165"/>
      <c r="R4" s="166" t="s">
        <v>89</v>
      </c>
      <c r="S4" s="158" t="s">
        <v>97</v>
      </c>
      <c r="T4" s="166" t="s">
        <v>53</v>
      </c>
      <c r="U4" s="156"/>
      <c r="V4" s="182"/>
    </row>
    <row r="5" spans="1:22" s="6" customFormat="1" ht="15.75" customHeight="1">
      <c r="A5" s="171"/>
      <c r="B5" s="172"/>
      <c r="C5" s="176"/>
      <c r="D5" s="162"/>
      <c r="E5" s="162"/>
      <c r="F5" s="162"/>
      <c r="G5" s="156"/>
      <c r="H5" s="167"/>
      <c r="I5" s="159"/>
      <c r="J5" s="158" t="s">
        <v>50</v>
      </c>
      <c r="K5" s="164" t="s">
        <v>52</v>
      </c>
      <c r="L5" s="181"/>
      <c r="M5" s="181"/>
      <c r="N5" s="181"/>
      <c r="O5" s="181"/>
      <c r="P5" s="181"/>
      <c r="Q5" s="165"/>
      <c r="R5" s="167"/>
      <c r="S5" s="159"/>
      <c r="T5" s="167"/>
      <c r="U5" s="156"/>
      <c r="V5" s="182"/>
    </row>
    <row r="6" spans="1:22" s="6" customFormat="1" ht="15.75" customHeight="1">
      <c r="A6" s="171"/>
      <c r="B6" s="172"/>
      <c r="C6" s="176"/>
      <c r="D6" s="162"/>
      <c r="E6" s="162"/>
      <c r="F6" s="162"/>
      <c r="G6" s="156"/>
      <c r="H6" s="167"/>
      <c r="I6" s="159"/>
      <c r="J6" s="159"/>
      <c r="K6" s="158" t="s">
        <v>59</v>
      </c>
      <c r="L6" s="164" t="s">
        <v>52</v>
      </c>
      <c r="M6" s="181"/>
      <c r="N6" s="165"/>
      <c r="O6" s="158" t="s">
        <v>40</v>
      </c>
      <c r="P6" s="158" t="s">
        <v>96</v>
      </c>
      <c r="Q6" s="158" t="s">
        <v>41</v>
      </c>
      <c r="R6" s="167"/>
      <c r="S6" s="159"/>
      <c r="T6" s="167"/>
      <c r="U6" s="156"/>
      <c r="V6" s="182"/>
    </row>
    <row r="7" spans="1:22" s="6" customFormat="1" ht="44.25" customHeight="1">
      <c r="A7" s="173"/>
      <c r="B7" s="174"/>
      <c r="C7" s="177"/>
      <c r="D7" s="163"/>
      <c r="E7" s="163"/>
      <c r="F7" s="163"/>
      <c r="G7" s="157"/>
      <c r="H7" s="168"/>
      <c r="I7" s="160"/>
      <c r="J7" s="160"/>
      <c r="K7" s="160"/>
      <c r="L7" s="20" t="s">
        <v>38</v>
      </c>
      <c r="M7" s="20" t="s">
        <v>39</v>
      </c>
      <c r="N7" s="20" t="s">
        <v>42</v>
      </c>
      <c r="O7" s="160"/>
      <c r="P7" s="160"/>
      <c r="Q7" s="160"/>
      <c r="R7" s="168"/>
      <c r="S7" s="160"/>
      <c r="T7" s="168"/>
      <c r="U7" s="157"/>
      <c r="V7" s="182"/>
    </row>
    <row r="8" spans="1:22" ht="14.25" customHeight="1">
      <c r="A8" s="164" t="s">
        <v>3</v>
      </c>
      <c r="B8" s="16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64" t="s">
        <v>10</v>
      </c>
      <c r="B9" s="16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1" t="s">
        <v>71</v>
      </c>
      <c r="B38" s="151"/>
      <c r="C38" s="151"/>
      <c r="D38" s="151"/>
      <c r="E38" s="151"/>
      <c r="F38" s="151"/>
      <c r="G38" s="151"/>
      <c r="H38" s="151"/>
      <c r="I38" s="4"/>
      <c r="J38" s="4"/>
      <c r="K38" s="4"/>
      <c r="L38" s="4"/>
      <c r="M38" s="4"/>
      <c r="O38" s="153" t="s">
        <v>79</v>
      </c>
      <c r="P38" s="153"/>
      <c r="Q38" s="153"/>
      <c r="R38" s="153"/>
      <c r="S38" s="153"/>
      <c r="T38" s="153"/>
      <c r="U38" s="153"/>
      <c r="V38" s="153"/>
    </row>
    <row r="39" spans="1:22" ht="15.75">
      <c r="A39" s="152"/>
      <c r="B39" s="152"/>
      <c r="C39" s="152"/>
      <c r="D39" s="152"/>
      <c r="E39" s="152"/>
      <c r="F39" s="152"/>
      <c r="G39" s="152"/>
      <c r="H39" s="152"/>
      <c r="O39" s="154"/>
      <c r="P39" s="154"/>
      <c r="Q39" s="154"/>
      <c r="R39" s="154"/>
      <c r="S39" s="154"/>
      <c r="T39" s="154"/>
      <c r="U39" s="154"/>
      <c r="V39" s="154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45" t="s">
        <v>101</v>
      </c>
      <c r="B1" s="145"/>
      <c r="C1" s="145"/>
      <c r="D1" s="145"/>
      <c r="E1" s="145"/>
      <c r="F1" s="178" t="s">
        <v>76</v>
      </c>
      <c r="G1" s="178"/>
      <c r="H1" s="178"/>
      <c r="I1" s="178"/>
      <c r="J1" s="178"/>
      <c r="K1" s="178"/>
      <c r="L1" s="178"/>
      <c r="M1" s="178"/>
      <c r="N1" s="178"/>
      <c r="O1" s="178"/>
      <c r="P1" s="19"/>
      <c r="Q1" s="179" t="s">
        <v>99</v>
      </c>
      <c r="R1" s="179"/>
      <c r="S1" s="179"/>
      <c r="T1" s="179"/>
      <c r="U1" s="179"/>
      <c r="V1" s="179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86" t="s">
        <v>61</v>
      </c>
      <c r="S2" s="186"/>
      <c r="T2" s="186"/>
      <c r="U2" s="186"/>
      <c r="V2" s="186"/>
    </row>
    <row r="3" spans="1:22" s="6" customFormat="1" ht="15.75" customHeight="1">
      <c r="A3" s="195" t="s">
        <v>106</v>
      </c>
      <c r="B3" s="196"/>
      <c r="C3" s="175" t="s">
        <v>83</v>
      </c>
      <c r="D3" s="182" t="s">
        <v>85</v>
      </c>
      <c r="E3" s="201" t="s">
        <v>4</v>
      </c>
      <c r="F3" s="202"/>
      <c r="G3" s="187" t="s">
        <v>35</v>
      </c>
      <c r="H3" s="187" t="s">
        <v>54</v>
      </c>
      <c r="I3" s="193" t="s">
        <v>36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88" t="s">
        <v>64</v>
      </c>
      <c r="V3" s="182" t="s">
        <v>69</v>
      </c>
    </row>
    <row r="4" spans="1:22" s="7" customFormat="1" ht="15.75" customHeight="1">
      <c r="A4" s="197"/>
      <c r="B4" s="198"/>
      <c r="C4" s="176"/>
      <c r="D4" s="182"/>
      <c r="E4" s="161" t="s">
        <v>87</v>
      </c>
      <c r="F4" s="161" t="s">
        <v>51</v>
      </c>
      <c r="G4" s="187"/>
      <c r="H4" s="187"/>
      <c r="I4" s="187" t="s">
        <v>36</v>
      </c>
      <c r="J4" s="192" t="s">
        <v>37</v>
      </c>
      <c r="K4" s="192"/>
      <c r="L4" s="192"/>
      <c r="M4" s="192"/>
      <c r="N4" s="192"/>
      <c r="O4" s="192"/>
      <c r="P4" s="192"/>
      <c r="Q4" s="192"/>
      <c r="R4" s="166" t="s">
        <v>89</v>
      </c>
      <c r="S4" s="158" t="s">
        <v>97</v>
      </c>
      <c r="T4" s="166" t="s">
        <v>53</v>
      </c>
      <c r="U4" s="188"/>
      <c r="V4" s="182"/>
    </row>
    <row r="5" spans="1:22" s="6" customFormat="1" ht="15.75" customHeight="1">
      <c r="A5" s="197"/>
      <c r="B5" s="198"/>
      <c r="C5" s="176"/>
      <c r="D5" s="182"/>
      <c r="E5" s="162"/>
      <c r="F5" s="162"/>
      <c r="G5" s="187"/>
      <c r="H5" s="187"/>
      <c r="I5" s="187"/>
      <c r="J5" s="187" t="s">
        <v>50</v>
      </c>
      <c r="K5" s="189" t="s">
        <v>4</v>
      </c>
      <c r="L5" s="190"/>
      <c r="M5" s="190"/>
      <c r="N5" s="190"/>
      <c r="O5" s="190"/>
      <c r="P5" s="190"/>
      <c r="Q5" s="191"/>
      <c r="R5" s="167"/>
      <c r="S5" s="159"/>
      <c r="T5" s="167"/>
      <c r="U5" s="188"/>
      <c r="V5" s="182"/>
    </row>
    <row r="6" spans="1:22" s="6" customFormat="1" ht="15.75" customHeight="1">
      <c r="A6" s="197"/>
      <c r="B6" s="198"/>
      <c r="C6" s="176"/>
      <c r="D6" s="182"/>
      <c r="E6" s="162"/>
      <c r="F6" s="162"/>
      <c r="G6" s="187"/>
      <c r="H6" s="187"/>
      <c r="I6" s="187"/>
      <c r="J6" s="187"/>
      <c r="K6" s="166" t="s">
        <v>59</v>
      </c>
      <c r="L6" s="189" t="s">
        <v>4</v>
      </c>
      <c r="M6" s="190"/>
      <c r="N6" s="191"/>
      <c r="O6" s="166" t="s">
        <v>40</v>
      </c>
      <c r="P6" s="158" t="s">
        <v>96</v>
      </c>
      <c r="Q6" s="166" t="s">
        <v>41</v>
      </c>
      <c r="R6" s="167"/>
      <c r="S6" s="159"/>
      <c r="T6" s="167"/>
      <c r="U6" s="188"/>
      <c r="V6" s="182"/>
    </row>
    <row r="7" spans="1:22" s="6" customFormat="1" ht="51" customHeight="1">
      <c r="A7" s="197"/>
      <c r="B7" s="198"/>
      <c r="C7" s="177"/>
      <c r="D7" s="182"/>
      <c r="E7" s="163"/>
      <c r="F7" s="163"/>
      <c r="G7" s="187"/>
      <c r="H7" s="187"/>
      <c r="I7" s="187"/>
      <c r="J7" s="187"/>
      <c r="K7" s="168"/>
      <c r="L7" s="30" t="s">
        <v>38</v>
      </c>
      <c r="M7" s="30" t="s">
        <v>39</v>
      </c>
      <c r="N7" s="30" t="s">
        <v>108</v>
      </c>
      <c r="O7" s="168"/>
      <c r="P7" s="160"/>
      <c r="Q7" s="168"/>
      <c r="R7" s="168"/>
      <c r="S7" s="160"/>
      <c r="T7" s="168"/>
      <c r="U7" s="188"/>
      <c r="V7" s="182"/>
    </row>
    <row r="8" spans="1:22" ht="15.75">
      <c r="A8" s="199"/>
      <c r="B8" s="200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1" t="s">
        <v>71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4"/>
      <c r="L23" s="4"/>
      <c r="M23" s="4"/>
      <c r="O23" s="153" t="s">
        <v>79</v>
      </c>
      <c r="P23" s="153"/>
      <c r="Q23" s="153"/>
      <c r="R23" s="153"/>
      <c r="S23" s="153"/>
      <c r="T23" s="153"/>
      <c r="U23" s="153"/>
      <c r="V23" s="153"/>
      <c r="W23" s="2" t="s">
        <v>2</v>
      </c>
    </row>
    <row r="24" spans="1:22" ht="15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O24" s="154"/>
      <c r="P24" s="154"/>
      <c r="Q24" s="154"/>
      <c r="R24" s="154"/>
      <c r="S24" s="154"/>
      <c r="T24" s="154"/>
      <c r="U24" s="154"/>
      <c r="V24" s="154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45" t="s">
        <v>135</v>
      </c>
      <c r="B1" s="145"/>
      <c r="C1" s="145"/>
      <c r="D1" s="145"/>
      <c r="E1" s="133" t="s">
        <v>192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43" t="str">
        <f>TT!C2</f>
        <v>Đơn vị  báo cáo: 
Đơn vị nhận báo cáo: </v>
      </c>
      <c r="Q1" s="143"/>
      <c r="R1" s="143"/>
      <c r="S1" s="143"/>
      <c r="T1" s="143"/>
      <c r="U1" s="143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46" t="s">
        <v>112</v>
      </c>
      <c r="Q2" s="146"/>
      <c r="R2" s="146"/>
      <c r="S2" s="146"/>
      <c r="T2" s="146"/>
      <c r="U2" s="146"/>
      <c r="V2" s="12"/>
    </row>
    <row r="3" spans="1:21" s="6" customFormat="1" ht="15.75" customHeight="1">
      <c r="A3" s="208" t="s">
        <v>86</v>
      </c>
      <c r="B3" s="208" t="s">
        <v>106</v>
      </c>
      <c r="C3" s="211" t="s">
        <v>111</v>
      </c>
      <c r="D3" s="144" t="s">
        <v>85</v>
      </c>
      <c r="E3" s="144" t="s">
        <v>4</v>
      </c>
      <c r="F3" s="144"/>
      <c r="G3" s="207" t="s">
        <v>35</v>
      </c>
      <c r="H3" s="206" t="s">
        <v>113</v>
      </c>
      <c r="I3" s="207" t="s">
        <v>36</v>
      </c>
      <c r="J3" s="149" t="s">
        <v>4</v>
      </c>
      <c r="K3" s="150"/>
      <c r="L3" s="150"/>
      <c r="M3" s="150"/>
      <c r="N3" s="150"/>
      <c r="O3" s="150"/>
      <c r="P3" s="150"/>
      <c r="Q3" s="150"/>
      <c r="R3" s="150"/>
      <c r="S3" s="150"/>
      <c r="T3" s="212" t="s">
        <v>64</v>
      </c>
      <c r="U3" s="147" t="s">
        <v>109</v>
      </c>
    </row>
    <row r="4" spans="1:21" s="7" customFormat="1" ht="15.75" customHeight="1">
      <c r="A4" s="209"/>
      <c r="B4" s="209"/>
      <c r="C4" s="211"/>
      <c r="D4" s="144"/>
      <c r="E4" s="144" t="s">
        <v>87</v>
      </c>
      <c r="F4" s="144" t="s">
        <v>51</v>
      </c>
      <c r="G4" s="207"/>
      <c r="H4" s="206"/>
      <c r="I4" s="207"/>
      <c r="J4" s="207" t="s">
        <v>50</v>
      </c>
      <c r="K4" s="144" t="s">
        <v>4</v>
      </c>
      <c r="L4" s="144"/>
      <c r="M4" s="144"/>
      <c r="N4" s="144"/>
      <c r="O4" s="144"/>
      <c r="P4" s="144"/>
      <c r="Q4" s="206" t="s">
        <v>89</v>
      </c>
      <c r="R4" s="207" t="s">
        <v>97</v>
      </c>
      <c r="S4" s="205" t="s">
        <v>53</v>
      </c>
      <c r="T4" s="213"/>
      <c r="U4" s="148"/>
    </row>
    <row r="5" spans="1:21" s="6" customFormat="1" ht="15.75" customHeight="1">
      <c r="A5" s="209"/>
      <c r="B5" s="209"/>
      <c r="C5" s="211"/>
      <c r="D5" s="144"/>
      <c r="E5" s="144"/>
      <c r="F5" s="144"/>
      <c r="G5" s="207"/>
      <c r="H5" s="206"/>
      <c r="I5" s="207"/>
      <c r="J5" s="207"/>
      <c r="K5" s="207" t="s">
        <v>59</v>
      </c>
      <c r="L5" s="144" t="s">
        <v>4</v>
      </c>
      <c r="M5" s="144"/>
      <c r="N5" s="207" t="s">
        <v>40</v>
      </c>
      <c r="O5" s="207" t="s">
        <v>96</v>
      </c>
      <c r="P5" s="207" t="s">
        <v>41</v>
      </c>
      <c r="Q5" s="206"/>
      <c r="R5" s="207"/>
      <c r="S5" s="205"/>
      <c r="T5" s="213"/>
      <c r="U5" s="148"/>
    </row>
    <row r="6" spans="1:21" s="6" customFormat="1" ht="15.75" customHeight="1">
      <c r="A6" s="209"/>
      <c r="B6" s="209"/>
      <c r="C6" s="211"/>
      <c r="D6" s="144"/>
      <c r="E6" s="144"/>
      <c r="F6" s="144"/>
      <c r="G6" s="207"/>
      <c r="H6" s="206"/>
      <c r="I6" s="207"/>
      <c r="J6" s="207"/>
      <c r="K6" s="207"/>
      <c r="L6" s="144"/>
      <c r="M6" s="144"/>
      <c r="N6" s="207"/>
      <c r="O6" s="207"/>
      <c r="P6" s="207"/>
      <c r="Q6" s="206"/>
      <c r="R6" s="207"/>
      <c r="S6" s="205"/>
      <c r="T6" s="213"/>
      <c r="U6" s="148"/>
    </row>
    <row r="7" spans="1:23" s="6" customFormat="1" ht="44.25" customHeight="1">
      <c r="A7" s="210"/>
      <c r="B7" s="210"/>
      <c r="C7" s="211"/>
      <c r="D7" s="144"/>
      <c r="E7" s="144"/>
      <c r="F7" s="144"/>
      <c r="G7" s="207"/>
      <c r="H7" s="206"/>
      <c r="I7" s="207"/>
      <c r="J7" s="207"/>
      <c r="K7" s="207"/>
      <c r="L7" s="36" t="s">
        <v>38</v>
      </c>
      <c r="M7" s="36" t="s">
        <v>88</v>
      </c>
      <c r="N7" s="207"/>
      <c r="O7" s="207"/>
      <c r="P7" s="207"/>
      <c r="Q7" s="206"/>
      <c r="R7" s="207"/>
      <c r="S7" s="205"/>
      <c r="T7" s="214"/>
      <c r="U7" s="148"/>
      <c r="W7" s="21"/>
    </row>
    <row r="8" spans="1:21" ht="14.25" customHeight="1">
      <c r="A8" s="203" t="s">
        <v>3</v>
      </c>
      <c r="B8" s="204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3054</v>
      </c>
      <c r="D9" s="104">
        <v>3769</v>
      </c>
      <c r="E9" s="103">
        <v>802</v>
      </c>
      <c r="F9" s="103">
        <v>2967</v>
      </c>
      <c r="G9" s="103">
        <v>30</v>
      </c>
      <c r="H9" s="103">
        <v>1</v>
      </c>
      <c r="I9" s="105">
        <v>3738</v>
      </c>
      <c r="J9" s="104">
        <v>3384</v>
      </c>
      <c r="K9" s="104">
        <v>2559</v>
      </c>
      <c r="L9" s="103">
        <v>2530</v>
      </c>
      <c r="M9" s="103">
        <v>29</v>
      </c>
      <c r="N9" s="103">
        <v>822</v>
      </c>
      <c r="O9" s="103">
        <v>3</v>
      </c>
      <c r="P9" s="103">
        <v>0</v>
      </c>
      <c r="Q9" s="103">
        <v>336</v>
      </c>
      <c r="R9" s="103">
        <v>15</v>
      </c>
      <c r="S9" s="103">
        <v>3</v>
      </c>
      <c r="T9" s="104">
        <v>1179</v>
      </c>
      <c r="U9" s="106">
        <v>0.7562056737588653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177</v>
      </c>
      <c r="D10" s="108">
        <v>296</v>
      </c>
      <c r="E10" s="108">
        <v>64</v>
      </c>
      <c r="F10" s="108">
        <v>232</v>
      </c>
      <c r="G10" s="108">
        <v>1</v>
      </c>
      <c r="H10" s="108">
        <v>0</v>
      </c>
      <c r="I10" s="108">
        <v>295</v>
      </c>
      <c r="J10" s="108">
        <v>274</v>
      </c>
      <c r="K10" s="108">
        <v>206</v>
      </c>
      <c r="L10" s="108">
        <v>206</v>
      </c>
      <c r="M10" s="108">
        <v>0</v>
      </c>
      <c r="N10" s="108">
        <v>68</v>
      </c>
      <c r="O10" s="108">
        <v>0</v>
      </c>
      <c r="P10" s="108">
        <v>0</v>
      </c>
      <c r="Q10" s="108">
        <v>20</v>
      </c>
      <c r="R10" s="108">
        <v>1</v>
      </c>
      <c r="S10" s="108">
        <v>0</v>
      </c>
      <c r="T10" s="108">
        <v>89</v>
      </c>
      <c r="U10" s="109">
        <v>0.7518248175182481</v>
      </c>
    </row>
    <row r="11" spans="1:23" s="79" customFormat="1" ht="15.75">
      <c r="A11" s="110" t="s">
        <v>13</v>
      </c>
      <c r="B11" s="110" t="s">
        <v>152</v>
      </c>
      <c r="C11" s="111">
        <v>6</v>
      </c>
      <c r="D11" s="104">
        <v>6</v>
      </c>
      <c r="E11" s="111">
        <v>0</v>
      </c>
      <c r="F11" s="111">
        <v>6</v>
      </c>
      <c r="G11" s="111">
        <v>0</v>
      </c>
      <c r="H11" s="111">
        <v>0</v>
      </c>
      <c r="I11" s="105">
        <v>6</v>
      </c>
      <c r="J11" s="104">
        <v>6</v>
      </c>
      <c r="K11" s="104">
        <v>5</v>
      </c>
      <c r="L11" s="111">
        <v>5</v>
      </c>
      <c r="M11" s="111">
        <v>0</v>
      </c>
      <c r="N11" s="111">
        <v>1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1</v>
      </c>
      <c r="U11" s="106">
        <v>0.8333333333333334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4</v>
      </c>
      <c r="D12" s="104">
        <v>5</v>
      </c>
      <c r="E12" s="111">
        <v>1</v>
      </c>
      <c r="F12" s="111">
        <v>4</v>
      </c>
      <c r="G12" s="111">
        <v>0</v>
      </c>
      <c r="H12" s="111">
        <v>0</v>
      </c>
      <c r="I12" s="105">
        <v>5</v>
      </c>
      <c r="J12" s="104">
        <v>5</v>
      </c>
      <c r="K12" s="104">
        <v>4</v>
      </c>
      <c r="L12" s="111">
        <v>4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1</v>
      </c>
      <c r="U12" s="106">
        <v>0.8</v>
      </c>
    </row>
    <row r="13" spans="1:21" s="79" customFormat="1" ht="15.75">
      <c r="A13" s="110" t="s">
        <v>19</v>
      </c>
      <c r="B13" s="110" t="s">
        <v>137</v>
      </c>
      <c r="C13" s="111">
        <v>4</v>
      </c>
      <c r="D13" s="104">
        <v>7</v>
      </c>
      <c r="E13" s="111">
        <v>0</v>
      </c>
      <c r="F13" s="111">
        <v>7</v>
      </c>
      <c r="G13" s="111">
        <v>0</v>
      </c>
      <c r="H13" s="111">
        <v>0</v>
      </c>
      <c r="I13" s="105">
        <v>7</v>
      </c>
      <c r="J13" s="104">
        <v>7</v>
      </c>
      <c r="K13" s="104">
        <v>3</v>
      </c>
      <c r="L13" s="111">
        <v>3</v>
      </c>
      <c r="M13" s="111">
        <v>0</v>
      </c>
      <c r="N13" s="111">
        <v>4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4</v>
      </c>
      <c r="U13" s="106">
        <v>0.42857142857142855</v>
      </c>
    </row>
    <row r="14" spans="1:21" s="79" customFormat="1" ht="15.75">
      <c r="A14" s="110" t="s">
        <v>21</v>
      </c>
      <c r="B14" s="110" t="s">
        <v>154</v>
      </c>
      <c r="C14" s="111">
        <v>34</v>
      </c>
      <c r="D14" s="104">
        <v>42</v>
      </c>
      <c r="E14" s="111">
        <v>13</v>
      </c>
      <c r="F14" s="111">
        <v>29</v>
      </c>
      <c r="G14" s="111">
        <v>0</v>
      </c>
      <c r="H14" s="111">
        <v>0</v>
      </c>
      <c r="I14" s="105">
        <v>42</v>
      </c>
      <c r="J14" s="104">
        <v>40</v>
      </c>
      <c r="K14" s="104">
        <v>30</v>
      </c>
      <c r="L14" s="111">
        <v>30</v>
      </c>
      <c r="M14" s="111">
        <v>0</v>
      </c>
      <c r="N14" s="111">
        <v>10</v>
      </c>
      <c r="O14" s="111">
        <v>0</v>
      </c>
      <c r="P14" s="111">
        <v>0</v>
      </c>
      <c r="Q14" s="111">
        <v>2</v>
      </c>
      <c r="R14" s="111">
        <v>0</v>
      </c>
      <c r="S14" s="111">
        <v>0</v>
      </c>
      <c r="T14" s="104">
        <v>12</v>
      </c>
      <c r="U14" s="106">
        <v>0.75</v>
      </c>
    </row>
    <row r="15" spans="1:21" s="79" customFormat="1" ht="15.75">
      <c r="A15" s="110" t="s">
        <v>22</v>
      </c>
      <c r="B15" s="110" t="s">
        <v>188</v>
      </c>
      <c r="C15" s="111">
        <v>6</v>
      </c>
      <c r="D15" s="104">
        <v>7</v>
      </c>
      <c r="E15" s="111">
        <v>0</v>
      </c>
      <c r="F15" s="111">
        <v>7</v>
      </c>
      <c r="G15" s="111">
        <v>1</v>
      </c>
      <c r="H15" s="111">
        <v>0</v>
      </c>
      <c r="I15" s="105">
        <v>6</v>
      </c>
      <c r="J15" s="104">
        <v>6</v>
      </c>
      <c r="K15" s="104">
        <v>5</v>
      </c>
      <c r="L15" s="111">
        <v>5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0.8333333333333334</v>
      </c>
    </row>
    <row r="16" spans="1:23" s="79" customFormat="1" ht="15.75">
      <c r="A16" s="110" t="s">
        <v>23</v>
      </c>
      <c r="B16" s="110" t="s">
        <v>156</v>
      </c>
      <c r="C16" s="111">
        <v>2</v>
      </c>
      <c r="D16" s="104">
        <v>4</v>
      </c>
      <c r="E16" s="111">
        <v>0</v>
      </c>
      <c r="F16" s="111">
        <v>4</v>
      </c>
      <c r="G16" s="111">
        <v>0</v>
      </c>
      <c r="H16" s="111">
        <v>0</v>
      </c>
      <c r="I16" s="105">
        <v>4</v>
      </c>
      <c r="J16" s="104">
        <v>4</v>
      </c>
      <c r="K16" s="104">
        <v>4</v>
      </c>
      <c r="L16" s="111">
        <v>4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0</v>
      </c>
      <c r="U16" s="106">
        <v>1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189</v>
      </c>
      <c r="C17" s="111">
        <v>63</v>
      </c>
      <c r="D17" s="104">
        <v>113</v>
      </c>
      <c r="E17" s="111">
        <v>24</v>
      </c>
      <c r="F17" s="111">
        <v>89</v>
      </c>
      <c r="G17" s="111">
        <v>0</v>
      </c>
      <c r="H17" s="111">
        <v>0</v>
      </c>
      <c r="I17" s="105">
        <v>113</v>
      </c>
      <c r="J17" s="104">
        <v>97</v>
      </c>
      <c r="K17" s="104">
        <v>77</v>
      </c>
      <c r="L17" s="111">
        <v>77</v>
      </c>
      <c r="M17" s="111">
        <v>0</v>
      </c>
      <c r="N17" s="111">
        <v>20</v>
      </c>
      <c r="O17" s="111">
        <v>0</v>
      </c>
      <c r="P17" s="111">
        <v>0</v>
      </c>
      <c r="Q17" s="111">
        <v>15</v>
      </c>
      <c r="R17" s="111">
        <v>1</v>
      </c>
      <c r="S17" s="111">
        <v>0</v>
      </c>
      <c r="T17" s="104">
        <v>36</v>
      </c>
      <c r="U17" s="106">
        <v>0.7938144329896907</v>
      </c>
    </row>
    <row r="18" spans="1:21" s="79" customFormat="1" ht="15.75">
      <c r="A18" s="110" t="s">
        <v>25</v>
      </c>
      <c r="B18" s="110" t="s">
        <v>160</v>
      </c>
      <c r="C18" s="111">
        <v>58</v>
      </c>
      <c r="D18" s="104">
        <v>112</v>
      </c>
      <c r="E18" s="111">
        <v>26</v>
      </c>
      <c r="F18" s="111">
        <v>86</v>
      </c>
      <c r="G18" s="111">
        <v>0</v>
      </c>
      <c r="H18" s="111">
        <v>0</v>
      </c>
      <c r="I18" s="105">
        <v>112</v>
      </c>
      <c r="J18" s="104">
        <v>109</v>
      </c>
      <c r="K18" s="104">
        <v>78</v>
      </c>
      <c r="L18" s="111">
        <v>78</v>
      </c>
      <c r="M18" s="111">
        <v>0</v>
      </c>
      <c r="N18" s="111">
        <v>31</v>
      </c>
      <c r="O18" s="111">
        <v>0</v>
      </c>
      <c r="P18" s="111">
        <v>0</v>
      </c>
      <c r="Q18" s="111">
        <v>3</v>
      </c>
      <c r="R18" s="111">
        <v>0</v>
      </c>
      <c r="S18" s="111">
        <v>0</v>
      </c>
      <c r="T18" s="104">
        <v>34</v>
      </c>
      <c r="U18" s="106">
        <v>0.7155963302752294</v>
      </c>
    </row>
    <row r="19" spans="1:21" s="79" customFormat="1" ht="15.75" hidden="1">
      <c r="A19" s="110" t="s">
        <v>26</v>
      </c>
      <c r="B19" s="110" t="s">
        <v>160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2877</v>
      </c>
      <c r="D21" s="108">
        <v>3473</v>
      </c>
      <c r="E21" s="108">
        <v>738</v>
      </c>
      <c r="F21" s="108">
        <v>2735</v>
      </c>
      <c r="G21" s="108">
        <v>29</v>
      </c>
      <c r="H21" s="108">
        <v>1</v>
      </c>
      <c r="I21" s="108">
        <v>3443</v>
      </c>
      <c r="J21" s="108">
        <v>3110</v>
      </c>
      <c r="K21" s="108">
        <v>2353</v>
      </c>
      <c r="L21" s="108">
        <v>2324</v>
      </c>
      <c r="M21" s="108">
        <v>29</v>
      </c>
      <c r="N21" s="108">
        <v>754</v>
      </c>
      <c r="O21" s="108">
        <v>3</v>
      </c>
      <c r="P21" s="108">
        <v>0</v>
      </c>
      <c r="Q21" s="108">
        <v>316</v>
      </c>
      <c r="R21" s="108">
        <v>14</v>
      </c>
      <c r="S21" s="108">
        <v>3</v>
      </c>
      <c r="T21" s="108">
        <v>1090</v>
      </c>
      <c r="U21" s="109">
        <v>0.7565916398713827</v>
      </c>
    </row>
    <row r="22" spans="1:21" s="79" customFormat="1" ht="15.75">
      <c r="A22" s="112" t="s">
        <v>13</v>
      </c>
      <c r="B22" s="112" t="s">
        <v>143</v>
      </c>
      <c r="C22" s="113">
        <v>875</v>
      </c>
      <c r="D22" s="113">
        <v>1120</v>
      </c>
      <c r="E22" s="113">
        <v>300</v>
      </c>
      <c r="F22" s="113">
        <v>820</v>
      </c>
      <c r="G22" s="113">
        <v>9</v>
      </c>
      <c r="H22" s="113">
        <v>0</v>
      </c>
      <c r="I22" s="113">
        <v>1111</v>
      </c>
      <c r="J22" s="113">
        <v>958</v>
      </c>
      <c r="K22" s="113">
        <v>640</v>
      </c>
      <c r="L22" s="113">
        <v>625</v>
      </c>
      <c r="M22" s="113">
        <v>15</v>
      </c>
      <c r="N22" s="113">
        <v>316</v>
      </c>
      <c r="O22" s="113">
        <v>2</v>
      </c>
      <c r="P22" s="113">
        <v>0</v>
      </c>
      <c r="Q22" s="113">
        <v>145</v>
      </c>
      <c r="R22" s="113">
        <v>8</v>
      </c>
      <c r="S22" s="113">
        <v>0</v>
      </c>
      <c r="T22" s="113">
        <v>471</v>
      </c>
      <c r="U22" s="114">
        <v>0.6680584551148225</v>
      </c>
    </row>
    <row r="23" spans="1:21" s="99" customFormat="1" ht="15.75">
      <c r="A23" s="110" t="s">
        <v>13</v>
      </c>
      <c r="B23" s="110" t="s">
        <v>157</v>
      </c>
      <c r="C23" s="111">
        <v>3</v>
      </c>
      <c r="D23" s="104">
        <v>5</v>
      </c>
      <c r="E23" s="111">
        <v>0</v>
      </c>
      <c r="F23" s="111">
        <v>5</v>
      </c>
      <c r="G23" s="111">
        <v>0</v>
      </c>
      <c r="H23" s="111">
        <v>0</v>
      </c>
      <c r="I23" s="105">
        <v>5</v>
      </c>
      <c r="J23" s="104">
        <v>5</v>
      </c>
      <c r="K23" s="104">
        <v>5</v>
      </c>
      <c r="L23" s="111">
        <v>5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158</v>
      </c>
      <c r="C24" s="111">
        <v>168</v>
      </c>
      <c r="D24" s="104">
        <v>219</v>
      </c>
      <c r="E24" s="111">
        <v>57</v>
      </c>
      <c r="F24" s="111">
        <v>162</v>
      </c>
      <c r="G24" s="111">
        <v>1</v>
      </c>
      <c r="H24" s="111">
        <v>0</v>
      </c>
      <c r="I24" s="105">
        <v>218</v>
      </c>
      <c r="J24" s="104">
        <v>187</v>
      </c>
      <c r="K24" s="104">
        <v>131</v>
      </c>
      <c r="L24" s="111">
        <v>125</v>
      </c>
      <c r="M24" s="111">
        <v>6</v>
      </c>
      <c r="N24" s="111">
        <v>56</v>
      </c>
      <c r="O24" s="111">
        <v>0</v>
      </c>
      <c r="P24" s="111">
        <v>0</v>
      </c>
      <c r="Q24" s="111">
        <v>27</v>
      </c>
      <c r="R24" s="111">
        <v>4</v>
      </c>
      <c r="S24" s="111">
        <v>0</v>
      </c>
      <c r="T24" s="104">
        <v>87</v>
      </c>
      <c r="U24" s="106">
        <v>0.7005347593582888</v>
      </c>
    </row>
    <row r="25" spans="1:21" ht="15.75">
      <c r="A25" s="110" t="s">
        <v>19</v>
      </c>
      <c r="B25" s="110" t="s">
        <v>159</v>
      </c>
      <c r="C25" s="111">
        <v>154</v>
      </c>
      <c r="D25" s="104">
        <v>190</v>
      </c>
      <c r="E25" s="111">
        <v>51</v>
      </c>
      <c r="F25" s="111">
        <v>139</v>
      </c>
      <c r="G25" s="111">
        <v>1</v>
      </c>
      <c r="H25" s="111">
        <v>0</v>
      </c>
      <c r="I25" s="105">
        <v>189</v>
      </c>
      <c r="J25" s="104">
        <v>153</v>
      </c>
      <c r="K25" s="104">
        <v>110</v>
      </c>
      <c r="L25" s="111">
        <v>110</v>
      </c>
      <c r="M25" s="111">
        <v>0</v>
      </c>
      <c r="N25" s="111">
        <v>42</v>
      </c>
      <c r="O25" s="111">
        <v>1</v>
      </c>
      <c r="P25" s="111">
        <v>0</v>
      </c>
      <c r="Q25" s="111">
        <v>34</v>
      </c>
      <c r="R25" s="111">
        <v>2</v>
      </c>
      <c r="S25" s="111">
        <v>0</v>
      </c>
      <c r="T25" s="104">
        <v>79</v>
      </c>
      <c r="U25" s="106">
        <v>0.7189542483660131</v>
      </c>
    </row>
    <row r="26" spans="1:21" ht="15.75">
      <c r="A26" s="110" t="s">
        <v>21</v>
      </c>
      <c r="B26" s="110" t="s">
        <v>187</v>
      </c>
      <c r="C26" s="111">
        <v>180</v>
      </c>
      <c r="D26" s="104">
        <v>223</v>
      </c>
      <c r="E26" s="111">
        <v>67</v>
      </c>
      <c r="F26" s="111">
        <v>156</v>
      </c>
      <c r="G26" s="111">
        <v>2</v>
      </c>
      <c r="H26" s="111">
        <v>0</v>
      </c>
      <c r="I26" s="105">
        <v>221</v>
      </c>
      <c r="J26" s="104">
        <v>194</v>
      </c>
      <c r="K26" s="104">
        <v>138</v>
      </c>
      <c r="L26" s="111">
        <v>133</v>
      </c>
      <c r="M26" s="111">
        <v>5</v>
      </c>
      <c r="N26" s="111">
        <v>56</v>
      </c>
      <c r="O26" s="111">
        <v>0</v>
      </c>
      <c r="P26" s="111">
        <v>0</v>
      </c>
      <c r="Q26" s="111">
        <v>27</v>
      </c>
      <c r="R26" s="111">
        <v>0</v>
      </c>
      <c r="S26" s="111">
        <v>0</v>
      </c>
      <c r="T26" s="104">
        <v>83</v>
      </c>
      <c r="U26" s="106">
        <v>0.711340206185567</v>
      </c>
    </row>
    <row r="27" spans="1:21" ht="15.75">
      <c r="A27" s="110" t="s">
        <v>22</v>
      </c>
      <c r="B27" s="110" t="s">
        <v>162</v>
      </c>
      <c r="C27" s="111">
        <v>182</v>
      </c>
      <c r="D27" s="104">
        <v>227</v>
      </c>
      <c r="E27" s="111">
        <v>48</v>
      </c>
      <c r="F27" s="111">
        <v>179</v>
      </c>
      <c r="G27" s="111">
        <v>2</v>
      </c>
      <c r="H27" s="111">
        <v>0</v>
      </c>
      <c r="I27" s="105">
        <v>225</v>
      </c>
      <c r="J27" s="104">
        <v>199</v>
      </c>
      <c r="K27" s="104">
        <v>120</v>
      </c>
      <c r="L27" s="111">
        <v>119</v>
      </c>
      <c r="M27" s="111">
        <v>1</v>
      </c>
      <c r="N27" s="111">
        <v>79</v>
      </c>
      <c r="O27" s="111">
        <v>0</v>
      </c>
      <c r="P27" s="111">
        <v>0</v>
      </c>
      <c r="Q27" s="111">
        <v>24</v>
      </c>
      <c r="R27" s="111">
        <v>2</v>
      </c>
      <c r="S27" s="111">
        <v>0</v>
      </c>
      <c r="T27" s="104">
        <v>105</v>
      </c>
      <c r="U27" s="106">
        <v>0.6030150753768844</v>
      </c>
    </row>
    <row r="28" spans="1:21" ht="15.75">
      <c r="A28" s="110" t="s">
        <v>23</v>
      </c>
      <c r="B28" s="110" t="s">
        <v>161</v>
      </c>
      <c r="C28" s="111">
        <v>188</v>
      </c>
      <c r="D28" s="104">
        <v>256</v>
      </c>
      <c r="E28" s="111">
        <v>77</v>
      </c>
      <c r="F28" s="111">
        <v>179</v>
      </c>
      <c r="G28" s="111">
        <v>3</v>
      </c>
      <c r="H28" s="111">
        <v>0</v>
      </c>
      <c r="I28" s="105">
        <v>253</v>
      </c>
      <c r="J28" s="104">
        <v>220</v>
      </c>
      <c r="K28" s="104">
        <v>136</v>
      </c>
      <c r="L28" s="111">
        <v>133</v>
      </c>
      <c r="M28" s="111">
        <v>3</v>
      </c>
      <c r="N28" s="111">
        <v>83</v>
      </c>
      <c r="O28" s="111">
        <v>1</v>
      </c>
      <c r="P28" s="111">
        <v>0</v>
      </c>
      <c r="Q28" s="111">
        <v>33</v>
      </c>
      <c r="R28" s="111">
        <v>0</v>
      </c>
      <c r="S28" s="111">
        <v>0</v>
      </c>
      <c r="T28" s="104">
        <v>117</v>
      </c>
      <c r="U28" s="106">
        <v>0.6181818181818182</v>
      </c>
    </row>
    <row r="29" spans="1:21" ht="15.75" hidden="1">
      <c r="A29" s="110" t="s">
        <v>24</v>
      </c>
      <c r="B29" s="110" t="s">
        <v>161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162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160</v>
      </c>
      <c r="D33" s="113">
        <v>205</v>
      </c>
      <c r="E33" s="113">
        <v>58</v>
      </c>
      <c r="F33" s="113">
        <v>147</v>
      </c>
      <c r="G33" s="113">
        <v>3</v>
      </c>
      <c r="H33" s="113">
        <v>0</v>
      </c>
      <c r="I33" s="113">
        <v>202</v>
      </c>
      <c r="J33" s="113">
        <v>166</v>
      </c>
      <c r="K33" s="113">
        <v>134</v>
      </c>
      <c r="L33" s="113">
        <v>131</v>
      </c>
      <c r="M33" s="113">
        <v>3</v>
      </c>
      <c r="N33" s="113">
        <v>32</v>
      </c>
      <c r="O33" s="113">
        <v>0</v>
      </c>
      <c r="P33" s="113">
        <v>0</v>
      </c>
      <c r="Q33" s="113">
        <v>36</v>
      </c>
      <c r="R33" s="113">
        <v>0</v>
      </c>
      <c r="S33" s="113">
        <v>0</v>
      </c>
      <c r="T33" s="113">
        <v>68</v>
      </c>
      <c r="U33" s="114">
        <v>0.8072289156626506</v>
      </c>
    </row>
    <row r="34" spans="1:21" ht="15.75">
      <c r="A34" s="110" t="s">
        <v>13</v>
      </c>
      <c r="B34" s="110" t="s">
        <v>163</v>
      </c>
      <c r="C34" s="111">
        <v>35</v>
      </c>
      <c r="D34" s="104">
        <v>42</v>
      </c>
      <c r="E34" s="111">
        <v>22</v>
      </c>
      <c r="F34" s="111">
        <v>20</v>
      </c>
      <c r="G34" s="111">
        <v>2</v>
      </c>
      <c r="H34" s="111">
        <v>0</v>
      </c>
      <c r="I34" s="105">
        <v>40</v>
      </c>
      <c r="J34" s="104">
        <v>27</v>
      </c>
      <c r="K34" s="104">
        <v>20</v>
      </c>
      <c r="L34" s="111">
        <v>19</v>
      </c>
      <c r="M34" s="111">
        <v>1</v>
      </c>
      <c r="N34" s="111">
        <v>7</v>
      </c>
      <c r="O34" s="111">
        <v>0</v>
      </c>
      <c r="P34" s="111">
        <v>0</v>
      </c>
      <c r="Q34" s="111">
        <v>13</v>
      </c>
      <c r="R34" s="111">
        <v>0</v>
      </c>
      <c r="S34" s="111">
        <v>0</v>
      </c>
      <c r="T34" s="104">
        <v>20</v>
      </c>
      <c r="U34" s="106">
        <v>0.7407407407407407</v>
      </c>
    </row>
    <row r="35" spans="1:21" ht="15.75">
      <c r="A35" s="110" t="s">
        <v>14</v>
      </c>
      <c r="B35" s="110" t="s">
        <v>164</v>
      </c>
      <c r="C35" s="111">
        <v>53</v>
      </c>
      <c r="D35" s="104">
        <v>63</v>
      </c>
      <c r="E35" s="111">
        <v>0</v>
      </c>
      <c r="F35" s="111">
        <v>63</v>
      </c>
      <c r="G35" s="111">
        <v>1</v>
      </c>
      <c r="H35" s="111">
        <v>0</v>
      </c>
      <c r="I35" s="105">
        <v>62</v>
      </c>
      <c r="J35" s="104">
        <v>62</v>
      </c>
      <c r="K35" s="104">
        <v>56</v>
      </c>
      <c r="L35" s="111">
        <v>56</v>
      </c>
      <c r="M35" s="111">
        <v>0</v>
      </c>
      <c r="N35" s="111">
        <v>6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04">
        <v>6</v>
      </c>
      <c r="U35" s="106">
        <v>0.9032258064516129</v>
      </c>
    </row>
    <row r="36" spans="1:21" ht="15.75">
      <c r="A36" s="110" t="s">
        <v>19</v>
      </c>
      <c r="B36" s="110" t="s">
        <v>165</v>
      </c>
      <c r="C36" s="111">
        <v>72</v>
      </c>
      <c r="D36" s="104">
        <v>100</v>
      </c>
      <c r="E36" s="111">
        <v>36</v>
      </c>
      <c r="F36" s="111">
        <v>64</v>
      </c>
      <c r="G36" s="111">
        <v>0</v>
      </c>
      <c r="H36" s="111">
        <v>0</v>
      </c>
      <c r="I36" s="105">
        <v>100</v>
      </c>
      <c r="J36" s="104">
        <v>77</v>
      </c>
      <c r="K36" s="104">
        <v>58</v>
      </c>
      <c r="L36" s="111">
        <v>56</v>
      </c>
      <c r="M36" s="111">
        <v>2</v>
      </c>
      <c r="N36" s="111">
        <v>19</v>
      </c>
      <c r="O36" s="111">
        <v>0</v>
      </c>
      <c r="P36" s="111">
        <v>0</v>
      </c>
      <c r="Q36" s="111">
        <v>23</v>
      </c>
      <c r="R36" s="111">
        <v>0</v>
      </c>
      <c r="S36" s="111">
        <v>0</v>
      </c>
      <c r="T36" s="104">
        <v>42</v>
      </c>
      <c r="U36" s="106">
        <v>0.7532467532467533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407</v>
      </c>
      <c r="D44" s="113">
        <v>474</v>
      </c>
      <c r="E44" s="113">
        <v>60</v>
      </c>
      <c r="F44" s="113">
        <v>414</v>
      </c>
      <c r="G44" s="113">
        <v>2</v>
      </c>
      <c r="H44" s="113">
        <v>1</v>
      </c>
      <c r="I44" s="113">
        <v>471</v>
      </c>
      <c r="J44" s="113">
        <v>462</v>
      </c>
      <c r="K44" s="113">
        <v>384</v>
      </c>
      <c r="L44" s="113">
        <v>381</v>
      </c>
      <c r="M44" s="113">
        <v>3</v>
      </c>
      <c r="N44" s="113">
        <v>78</v>
      </c>
      <c r="O44" s="113">
        <v>0</v>
      </c>
      <c r="P44" s="113">
        <v>0</v>
      </c>
      <c r="Q44" s="113">
        <v>7</v>
      </c>
      <c r="R44" s="113">
        <v>0</v>
      </c>
      <c r="S44" s="113">
        <v>2</v>
      </c>
      <c r="T44" s="113">
        <v>87</v>
      </c>
      <c r="U44" s="114">
        <v>0.8311688311688312</v>
      </c>
    </row>
    <row r="45" spans="1:21" ht="15.75">
      <c r="A45" s="110" t="s">
        <v>13</v>
      </c>
      <c r="B45" s="110" t="s">
        <v>166</v>
      </c>
      <c r="C45" s="111">
        <v>22</v>
      </c>
      <c r="D45" s="104">
        <v>23</v>
      </c>
      <c r="E45" s="111">
        <v>2</v>
      </c>
      <c r="F45" s="111">
        <v>21</v>
      </c>
      <c r="G45" s="111">
        <v>0</v>
      </c>
      <c r="H45" s="111">
        <v>0</v>
      </c>
      <c r="I45" s="105">
        <v>23</v>
      </c>
      <c r="J45" s="104">
        <v>23</v>
      </c>
      <c r="K45" s="104">
        <v>22</v>
      </c>
      <c r="L45" s="111">
        <v>22</v>
      </c>
      <c r="M45" s="111">
        <v>0</v>
      </c>
      <c r="N45" s="111">
        <v>1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1</v>
      </c>
      <c r="U45" s="106">
        <v>0.9565217391304348</v>
      </c>
    </row>
    <row r="46" spans="1:21" ht="15.75">
      <c r="A46" s="110" t="s">
        <v>14</v>
      </c>
      <c r="B46" s="110" t="s">
        <v>167</v>
      </c>
      <c r="C46" s="111">
        <v>106</v>
      </c>
      <c r="D46" s="104">
        <v>123</v>
      </c>
      <c r="E46" s="111">
        <v>25</v>
      </c>
      <c r="F46" s="111">
        <v>98</v>
      </c>
      <c r="G46" s="111">
        <v>0</v>
      </c>
      <c r="H46" s="111">
        <v>0</v>
      </c>
      <c r="I46" s="105">
        <v>123</v>
      </c>
      <c r="J46" s="104">
        <v>119</v>
      </c>
      <c r="K46" s="104">
        <v>91</v>
      </c>
      <c r="L46" s="111">
        <v>89</v>
      </c>
      <c r="M46" s="111">
        <v>2</v>
      </c>
      <c r="N46" s="111">
        <v>28</v>
      </c>
      <c r="O46" s="111">
        <v>0</v>
      </c>
      <c r="P46" s="111">
        <v>0</v>
      </c>
      <c r="Q46" s="111">
        <v>4</v>
      </c>
      <c r="R46" s="111">
        <v>0</v>
      </c>
      <c r="S46" s="111">
        <v>0</v>
      </c>
      <c r="T46" s="104">
        <v>32</v>
      </c>
      <c r="U46" s="106">
        <v>0.7647058823529411</v>
      </c>
    </row>
    <row r="47" spans="1:21" ht="15.75">
      <c r="A47" s="110" t="s">
        <v>19</v>
      </c>
      <c r="B47" s="110" t="s">
        <v>168</v>
      </c>
      <c r="C47" s="111">
        <v>129</v>
      </c>
      <c r="D47" s="104">
        <v>166</v>
      </c>
      <c r="E47" s="111">
        <v>22</v>
      </c>
      <c r="F47" s="111">
        <v>144</v>
      </c>
      <c r="G47" s="111">
        <v>0</v>
      </c>
      <c r="H47" s="111">
        <v>0</v>
      </c>
      <c r="I47" s="105">
        <v>166</v>
      </c>
      <c r="J47" s="104">
        <v>163</v>
      </c>
      <c r="K47" s="104">
        <v>131</v>
      </c>
      <c r="L47" s="111">
        <v>130</v>
      </c>
      <c r="M47" s="111">
        <v>1</v>
      </c>
      <c r="N47" s="111">
        <v>32</v>
      </c>
      <c r="O47" s="111">
        <v>0</v>
      </c>
      <c r="P47" s="111">
        <v>0</v>
      </c>
      <c r="Q47" s="111">
        <v>3</v>
      </c>
      <c r="R47" s="111">
        <v>0</v>
      </c>
      <c r="S47" s="111">
        <v>0</v>
      </c>
      <c r="T47" s="104">
        <v>35</v>
      </c>
      <c r="U47" s="106">
        <v>0.803680981595092</v>
      </c>
    </row>
    <row r="48" spans="1:21" ht="15.75">
      <c r="A48" s="110" t="s">
        <v>21</v>
      </c>
      <c r="B48" s="110" t="s">
        <v>169</v>
      </c>
      <c r="C48" s="111">
        <v>150</v>
      </c>
      <c r="D48" s="104">
        <v>162</v>
      </c>
      <c r="E48" s="111">
        <v>11</v>
      </c>
      <c r="F48" s="111">
        <v>151</v>
      </c>
      <c r="G48" s="111">
        <v>2</v>
      </c>
      <c r="H48" s="111">
        <v>1</v>
      </c>
      <c r="I48" s="105">
        <v>159</v>
      </c>
      <c r="J48" s="104">
        <v>157</v>
      </c>
      <c r="K48" s="104">
        <v>140</v>
      </c>
      <c r="L48" s="111">
        <v>140</v>
      </c>
      <c r="M48" s="111">
        <v>0</v>
      </c>
      <c r="N48" s="111">
        <v>17</v>
      </c>
      <c r="O48" s="111">
        <v>0</v>
      </c>
      <c r="P48" s="111">
        <v>0</v>
      </c>
      <c r="Q48" s="111">
        <v>0</v>
      </c>
      <c r="R48" s="111">
        <v>0</v>
      </c>
      <c r="S48" s="111">
        <v>2</v>
      </c>
      <c r="T48" s="104">
        <v>19</v>
      </c>
      <c r="U48" s="106">
        <v>0.89171974522293</v>
      </c>
    </row>
    <row r="49" spans="1:21" ht="15.75" hidden="1">
      <c r="A49" s="110" t="s">
        <v>22</v>
      </c>
      <c r="B49" s="110" t="s">
        <v>169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169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207</v>
      </c>
      <c r="D55" s="113">
        <v>251</v>
      </c>
      <c r="E55" s="113">
        <v>31</v>
      </c>
      <c r="F55" s="113">
        <v>220</v>
      </c>
      <c r="G55" s="113">
        <v>3</v>
      </c>
      <c r="H55" s="113">
        <v>0</v>
      </c>
      <c r="I55" s="113">
        <v>248</v>
      </c>
      <c r="J55" s="113">
        <v>243</v>
      </c>
      <c r="K55" s="113">
        <v>191</v>
      </c>
      <c r="L55" s="113">
        <v>190</v>
      </c>
      <c r="M55" s="113">
        <v>1</v>
      </c>
      <c r="N55" s="113">
        <v>52</v>
      </c>
      <c r="O55" s="113">
        <v>0</v>
      </c>
      <c r="P55" s="113">
        <v>0</v>
      </c>
      <c r="Q55" s="113">
        <v>5</v>
      </c>
      <c r="R55" s="113">
        <v>0</v>
      </c>
      <c r="S55" s="113">
        <v>0</v>
      </c>
      <c r="T55" s="113">
        <v>57</v>
      </c>
      <c r="U55" s="114">
        <v>0.7860082304526749</v>
      </c>
    </row>
    <row r="56" spans="1:21" ht="15.75">
      <c r="A56" s="110" t="s">
        <v>13</v>
      </c>
      <c r="B56" s="110" t="s">
        <v>170</v>
      </c>
      <c r="C56" s="111">
        <v>95</v>
      </c>
      <c r="D56" s="104">
        <v>124</v>
      </c>
      <c r="E56" s="111">
        <v>18</v>
      </c>
      <c r="F56" s="111">
        <v>106</v>
      </c>
      <c r="G56" s="111">
        <v>2</v>
      </c>
      <c r="H56" s="111">
        <v>0</v>
      </c>
      <c r="I56" s="105">
        <v>122</v>
      </c>
      <c r="J56" s="104">
        <v>120</v>
      </c>
      <c r="K56" s="104">
        <v>89</v>
      </c>
      <c r="L56" s="111">
        <v>88</v>
      </c>
      <c r="M56" s="111">
        <v>1</v>
      </c>
      <c r="N56" s="111">
        <v>31</v>
      </c>
      <c r="O56" s="111">
        <v>0</v>
      </c>
      <c r="P56" s="111">
        <v>0</v>
      </c>
      <c r="Q56" s="111">
        <v>2</v>
      </c>
      <c r="R56" s="111">
        <v>0</v>
      </c>
      <c r="S56" s="111">
        <v>0</v>
      </c>
      <c r="T56" s="104">
        <v>33</v>
      </c>
      <c r="U56" s="106">
        <v>0.7416666666666667</v>
      </c>
    </row>
    <row r="57" spans="1:21" ht="15.75">
      <c r="A57" s="110" t="s">
        <v>14</v>
      </c>
      <c r="B57" s="110" t="s">
        <v>171</v>
      </c>
      <c r="C57" s="111">
        <v>12</v>
      </c>
      <c r="D57" s="104">
        <v>12</v>
      </c>
      <c r="E57" s="111">
        <v>1</v>
      </c>
      <c r="F57" s="111">
        <v>11</v>
      </c>
      <c r="G57" s="111">
        <v>0</v>
      </c>
      <c r="H57" s="111">
        <v>0</v>
      </c>
      <c r="I57" s="105">
        <v>12</v>
      </c>
      <c r="J57" s="104">
        <v>12</v>
      </c>
      <c r="K57" s="104">
        <v>10</v>
      </c>
      <c r="L57" s="111">
        <v>10</v>
      </c>
      <c r="M57" s="111">
        <v>0</v>
      </c>
      <c r="N57" s="111">
        <v>2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</v>
      </c>
      <c r="U57" s="106">
        <v>0.8333333333333334</v>
      </c>
    </row>
    <row r="58" spans="1:21" ht="15.75">
      <c r="A58" s="110" t="s">
        <v>19</v>
      </c>
      <c r="B58" s="110" t="s">
        <v>172</v>
      </c>
      <c r="C58" s="111">
        <v>100</v>
      </c>
      <c r="D58" s="104">
        <v>115</v>
      </c>
      <c r="E58" s="111">
        <v>12</v>
      </c>
      <c r="F58" s="111">
        <v>103</v>
      </c>
      <c r="G58" s="111">
        <v>1</v>
      </c>
      <c r="H58" s="111">
        <v>0</v>
      </c>
      <c r="I58" s="105">
        <v>114</v>
      </c>
      <c r="J58" s="104">
        <v>111</v>
      </c>
      <c r="K58" s="104">
        <v>92</v>
      </c>
      <c r="L58" s="111">
        <v>92</v>
      </c>
      <c r="M58" s="111">
        <v>0</v>
      </c>
      <c r="N58" s="111">
        <v>19</v>
      </c>
      <c r="O58" s="111">
        <v>0</v>
      </c>
      <c r="P58" s="111">
        <v>0</v>
      </c>
      <c r="Q58" s="111">
        <v>3</v>
      </c>
      <c r="R58" s="111">
        <v>0</v>
      </c>
      <c r="S58" s="111">
        <v>0</v>
      </c>
      <c r="T58" s="104">
        <v>22</v>
      </c>
      <c r="U58" s="106">
        <v>0.8288288288288288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314</v>
      </c>
      <c r="D66" s="113">
        <v>357</v>
      </c>
      <c r="E66" s="113">
        <v>80</v>
      </c>
      <c r="F66" s="113">
        <v>277</v>
      </c>
      <c r="G66" s="113">
        <v>0</v>
      </c>
      <c r="H66" s="113">
        <v>0</v>
      </c>
      <c r="I66" s="113">
        <v>357</v>
      </c>
      <c r="J66" s="113">
        <v>313</v>
      </c>
      <c r="K66" s="113">
        <v>246</v>
      </c>
      <c r="L66" s="113">
        <v>245</v>
      </c>
      <c r="M66" s="113">
        <v>1</v>
      </c>
      <c r="N66" s="113">
        <v>66</v>
      </c>
      <c r="O66" s="113">
        <v>1</v>
      </c>
      <c r="P66" s="113">
        <v>0</v>
      </c>
      <c r="Q66" s="113">
        <v>43</v>
      </c>
      <c r="R66" s="113">
        <v>0</v>
      </c>
      <c r="S66" s="113">
        <v>1</v>
      </c>
      <c r="T66" s="113">
        <v>111</v>
      </c>
      <c r="U66" s="114">
        <v>0.7859424920127795</v>
      </c>
    </row>
    <row r="67" spans="1:21" ht="15.75">
      <c r="A67" s="110" t="s">
        <v>13</v>
      </c>
      <c r="B67" s="110" t="s">
        <v>173</v>
      </c>
      <c r="C67" s="111">
        <v>67</v>
      </c>
      <c r="D67" s="104">
        <v>70</v>
      </c>
      <c r="E67" s="111">
        <v>11</v>
      </c>
      <c r="F67" s="111">
        <v>59</v>
      </c>
      <c r="G67" s="111">
        <v>0</v>
      </c>
      <c r="H67" s="111">
        <v>0</v>
      </c>
      <c r="I67" s="105">
        <v>70</v>
      </c>
      <c r="J67" s="104">
        <v>65</v>
      </c>
      <c r="K67" s="104">
        <v>61</v>
      </c>
      <c r="L67" s="111">
        <v>61</v>
      </c>
      <c r="M67" s="111">
        <v>0</v>
      </c>
      <c r="N67" s="111">
        <v>4</v>
      </c>
      <c r="O67" s="111">
        <v>0</v>
      </c>
      <c r="P67" s="111">
        <v>0</v>
      </c>
      <c r="Q67" s="111">
        <v>4</v>
      </c>
      <c r="R67" s="111">
        <v>0</v>
      </c>
      <c r="S67" s="111">
        <v>1</v>
      </c>
      <c r="T67" s="104">
        <v>9</v>
      </c>
      <c r="U67" s="106">
        <v>0.9384615384615385</v>
      </c>
    </row>
    <row r="68" spans="1:21" ht="15.75">
      <c r="A68" s="110" t="s">
        <v>14</v>
      </c>
      <c r="B68" s="110" t="s">
        <v>175</v>
      </c>
      <c r="C68" s="111">
        <v>136</v>
      </c>
      <c r="D68" s="104">
        <v>157</v>
      </c>
      <c r="E68" s="111">
        <v>47</v>
      </c>
      <c r="F68" s="111">
        <v>110</v>
      </c>
      <c r="G68" s="111">
        <v>0</v>
      </c>
      <c r="H68" s="111">
        <v>0</v>
      </c>
      <c r="I68" s="105">
        <v>157</v>
      </c>
      <c r="J68" s="104">
        <v>126</v>
      </c>
      <c r="K68" s="104">
        <v>105</v>
      </c>
      <c r="L68" s="111">
        <v>104</v>
      </c>
      <c r="M68" s="111">
        <v>1</v>
      </c>
      <c r="N68" s="111">
        <v>21</v>
      </c>
      <c r="O68" s="111">
        <v>0</v>
      </c>
      <c r="P68" s="111">
        <v>0</v>
      </c>
      <c r="Q68" s="111">
        <v>31</v>
      </c>
      <c r="R68" s="111">
        <v>0</v>
      </c>
      <c r="S68" s="111">
        <v>0</v>
      </c>
      <c r="T68" s="104">
        <v>52</v>
      </c>
      <c r="U68" s="106">
        <v>0.8333333333333334</v>
      </c>
    </row>
    <row r="69" spans="1:21" ht="15.75">
      <c r="A69" s="110" t="s">
        <v>19</v>
      </c>
      <c r="B69" s="110" t="s">
        <v>155</v>
      </c>
      <c r="C69" s="111">
        <v>111</v>
      </c>
      <c r="D69" s="104">
        <v>130</v>
      </c>
      <c r="E69" s="111">
        <v>22</v>
      </c>
      <c r="F69" s="111">
        <v>108</v>
      </c>
      <c r="G69" s="111">
        <v>0</v>
      </c>
      <c r="H69" s="111">
        <v>0</v>
      </c>
      <c r="I69" s="105">
        <v>130</v>
      </c>
      <c r="J69" s="104">
        <v>122</v>
      </c>
      <c r="K69" s="104">
        <v>80</v>
      </c>
      <c r="L69" s="111">
        <v>80</v>
      </c>
      <c r="M69" s="111">
        <v>0</v>
      </c>
      <c r="N69" s="111">
        <v>41</v>
      </c>
      <c r="O69" s="111">
        <v>1</v>
      </c>
      <c r="P69" s="111">
        <v>0</v>
      </c>
      <c r="Q69" s="111">
        <v>8</v>
      </c>
      <c r="R69" s="111">
        <v>0</v>
      </c>
      <c r="S69" s="111">
        <v>0</v>
      </c>
      <c r="T69" s="104">
        <v>50</v>
      </c>
      <c r="U69" s="106">
        <v>0.6557377049180327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243</v>
      </c>
      <c r="D77" s="113">
        <v>281</v>
      </c>
      <c r="E77" s="113">
        <v>57</v>
      </c>
      <c r="F77" s="113">
        <v>224</v>
      </c>
      <c r="G77" s="113">
        <v>4</v>
      </c>
      <c r="H77" s="113">
        <v>0</v>
      </c>
      <c r="I77" s="113">
        <v>277</v>
      </c>
      <c r="J77" s="113">
        <v>249</v>
      </c>
      <c r="K77" s="113">
        <v>198</v>
      </c>
      <c r="L77" s="113">
        <v>198</v>
      </c>
      <c r="M77" s="113">
        <v>0</v>
      </c>
      <c r="N77" s="113">
        <v>51</v>
      </c>
      <c r="O77" s="113">
        <v>0</v>
      </c>
      <c r="P77" s="113">
        <v>0</v>
      </c>
      <c r="Q77" s="113">
        <v>24</v>
      </c>
      <c r="R77" s="113">
        <v>4</v>
      </c>
      <c r="S77" s="113">
        <v>0</v>
      </c>
      <c r="T77" s="113">
        <v>79</v>
      </c>
      <c r="U77" s="114">
        <v>0.7951807228915663</v>
      </c>
    </row>
    <row r="78" spans="1:21" ht="15.75">
      <c r="A78" s="110" t="s">
        <v>13</v>
      </c>
      <c r="B78" s="110" t="s">
        <v>183</v>
      </c>
      <c r="C78" s="111">
        <v>56</v>
      </c>
      <c r="D78" s="104">
        <v>56</v>
      </c>
      <c r="E78" s="111">
        <v>2</v>
      </c>
      <c r="F78" s="111">
        <v>54</v>
      </c>
      <c r="G78" s="111">
        <v>0</v>
      </c>
      <c r="H78" s="111">
        <v>0</v>
      </c>
      <c r="I78" s="105">
        <v>56</v>
      </c>
      <c r="J78" s="104">
        <v>56</v>
      </c>
      <c r="K78" s="104">
        <v>54</v>
      </c>
      <c r="L78" s="111">
        <v>54</v>
      </c>
      <c r="M78" s="111">
        <v>0</v>
      </c>
      <c r="N78" s="111">
        <v>2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2</v>
      </c>
      <c r="U78" s="106">
        <v>0.9642857142857143</v>
      </c>
    </row>
    <row r="79" spans="1:21" ht="15.75">
      <c r="A79" s="110" t="s">
        <v>14</v>
      </c>
      <c r="B79" s="110" t="s">
        <v>174</v>
      </c>
      <c r="C79" s="111">
        <v>96</v>
      </c>
      <c r="D79" s="104">
        <v>112</v>
      </c>
      <c r="E79" s="111">
        <v>26</v>
      </c>
      <c r="F79" s="111">
        <v>86</v>
      </c>
      <c r="G79" s="111">
        <v>1</v>
      </c>
      <c r="H79" s="111">
        <v>0</v>
      </c>
      <c r="I79" s="105">
        <v>111</v>
      </c>
      <c r="J79" s="104">
        <v>99</v>
      </c>
      <c r="K79" s="104">
        <v>70</v>
      </c>
      <c r="L79" s="111">
        <v>70</v>
      </c>
      <c r="M79" s="111">
        <v>0</v>
      </c>
      <c r="N79" s="111">
        <v>29</v>
      </c>
      <c r="O79" s="111">
        <v>0</v>
      </c>
      <c r="P79" s="111">
        <v>0</v>
      </c>
      <c r="Q79" s="111">
        <v>12</v>
      </c>
      <c r="R79" s="111">
        <v>0</v>
      </c>
      <c r="S79" s="111">
        <v>0</v>
      </c>
      <c r="T79" s="104">
        <v>41</v>
      </c>
      <c r="U79" s="106">
        <v>0.7070707070707071</v>
      </c>
    </row>
    <row r="80" spans="1:21" ht="15.75">
      <c r="A80" s="110" t="s">
        <v>19</v>
      </c>
      <c r="B80" s="110" t="s">
        <v>177</v>
      </c>
      <c r="C80" s="111">
        <v>91</v>
      </c>
      <c r="D80" s="104">
        <v>113</v>
      </c>
      <c r="E80" s="111">
        <v>29</v>
      </c>
      <c r="F80" s="111">
        <v>84</v>
      </c>
      <c r="G80" s="111">
        <v>3</v>
      </c>
      <c r="H80" s="111">
        <v>0</v>
      </c>
      <c r="I80" s="105">
        <v>110</v>
      </c>
      <c r="J80" s="104">
        <v>94</v>
      </c>
      <c r="K80" s="104">
        <v>74</v>
      </c>
      <c r="L80" s="111">
        <v>74</v>
      </c>
      <c r="M80" s="111">
        <v>0</v>
      </c>
      <c r="N80" s="111">
        <v>20</v>
      </c>
      <c r="O80" s="111">
        <v>0</v>
      </c>
      <c r="P80" s="111">
        <v>0</v>
      </c>
      <c r="Q80" s="111">
        <v>12</v>
      </c>
      <c r="R80" s="111">
        <v>4</v>
      </c>
      <c r="S80" s="111">
        <v>0</v>
      </c>
      <c r="T80" s="104">
        <v>36</v>
      </c>
      <c r="U80" s="106">
        <v>0.7872340425531915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207</v>
      </c>
      <c r="D88" s="113">
        <v>250</v>
      </c>
      <c r="E88" s="113">
        <v>44</v>
      </c>
      <c r="F88" s="113">
        <v>206</v>
      </c>
      <c r="G88" s="113">
        <v>2</v>
      </c>
      <c r="H88" s="113">
        <v>0</v>
      </c>
      <c r="I88" s="113">
        <v>248</v>
      </c>
      <c r="J88" s="113">
        <v>235</v>
      </c>
      <c r="K88" s="113">
        <v>201</v>
      </c>
      <c r="L88" s="113">
        <v>199</v>
      </c>
      <c r="M88" s="113">
        <v>2</v>
      </c>
      <c r="N88" s="113">
        <v>34</v>
      </c>
      <c r="O88" s="113">
        <v>0</v>
      </c>
      <c r="P88" s="113">
        <v>0</v>
      </c>
      <c r="Q88" s="113">
        <v>12</v>
      </c>
      <c r="R88" s="113">
        <v>1</v>
      </c>
      <c r="S88" s="113">
        <v>0</v>
      </c>
      <c r="T88" s="113">
        <v>47</v>
      </c>
      <c r="U88" s="114">
        <v>0.8553191489361702</v>
      </c>
    </row>
    <row r="89" spans="1:21" ht="15.75">
      <c r="A89" s="110" t="s">
        <v>13</v>
      </c>
      <c r="B89" s="110" t="s">
        <v>178</v>
      </c>
      <c r="C89" s="111">
        <v>55</v>
      </c>
      <c r="D89" s="104">
        <v>66</v>
      </c>
      <c r="E89" s="111">
        <v>7</v>
      </c>
      <c r="F89" s="111">
        <v>59</v>
      </c>
      <c r="G89" s="111">
        <v>0</v>
      </c>
      <c r="H89" s="111">
        <v>0</v>
      </c>
      <c r="I89" s="105">
        <v>66</v>
      </c>
      <c r="J89" s="104">
        <v>65</v>
      </c>
      <c r="K89" s="104">
        <v>58</v>
      </c>
      <c r="L89" s="111">
        <v>58</v>
      </c>
      <c r="M89" s="111">
        <v>0</v>
      </c>
      <c r="N89" s="111">
        <v>7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8</v>
      </c>
      <c r="U89" s="106">
        <v>0.8923076923076924</v>
      </c>
    </row>
    <row r="90" spans="1:21" ht="15.75">
      <c r="A90" s="110" t="s">
        <v>14</v>
      </c>
      <c r="B90" s="110" t="s">
        <v>179</v>
      </c>
      <c r="C90" s="111">
        <v>76</v>
      </c>
      <c r="D90" s="104">
        <v>86</v>
      </c>
      <c r="E90" s="111">
        <v>22</v>
      </c>
      <c r="F90" s="111">
        <v>64</v>
      </c>
      <c r="G90" s="111">
        <v>2</v>
      </c>
      <c r="H90" s="111">
        <v>0</v>
      </c>
      <c r="I90" s="105">
        <v>84</v>
      </c>
      <c r="J90" s="104">
        <v>80</v>
      </c>
      <c r="K90" s="104">
        <v>68</v>
      </c>
      <c r="L90" s="111">
        <v>68</v>
      </c>
      <c r="M90" s="111">
        <v>0</v>
      </c>
      <c r="N90" s="111">
        <v>12</v>
      </c>
      <c r="O90" s="111">
        <v>0</v>
      </c>
      <c r="P90" s="111">
        <v>0</v>
      </c>
      <c r="Q90" s="111">
        <v>4</v>
      </c>
      <c r="R90" s="111">
        <v>0</v>
      </c>
      <c r="S90" s="111">
        <v>0</v>
      </c>
      <c r="T90" s="104">
        <v>16</v>
      </c>
      <c r="U90" s="106">
        <v>0.85</v>
      </c>
    </row>
    <row r="91" spans="1:21" ht="15.75">
      <c r="A91" s="110" t="s">
        <v>19</v>
      </c>
      <c r="B91" s="110" t="s">
        <v>180</v>
      </c>
      <c r="C91" s="111">
        <v>76</v>
      </c>
      <c r="D91" s="104">
        <v>98</v>
      </c>
      <c r="E91" s="111">
        <v>15</v>
      </c>
      <c r="F91" s="111">
        <v>83</v>
      </c>
      <c r="G91" s="111">
        <v>0</v>
      </c>
      <c r="H91" s="111">
        <v>0</v>
      </c>
      <c r="I91" s="105">
        <v>98</v>
      </c>
      <c r="J91" s="104">
        <v>90</v>
      </c>
      <c r="K91" s="104">
        <v>75</v>
      </c>
      <c r="L91" s="111">
        <v>73</v>
      </c>
      <c r="M91" s="111">
        <v>2</v>
      </c>
      <c r="N91" s="111">
        <v>15</v>
      </c>
      <c r="O91" s="111">
        <v>0</v>
      </c>
      <c r="P91" s="111">
        <v>0</v>
      </c>
      <c r="Q91" s="111">
        <v>7</v>
      </c>
      <c r="R91" s="111">
        <v>1</v>
      </c>
      <c r="S91" s="111">
        <v>0</v>
      </c>
      <c r="T91" s="104">
        <v>23</v>
      </c>
      <c r="U91" s="106">
        <v>0.8333333333333334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98</v>
      </c>
      <c r="D99" s="113">
        <v>106</v>
      </c>
      <c r="E99" s="113">
        <v>12</v>
      </c>
      <c r="F99" s="113">
        <v>94</v>
      </c>
      <c r="G99" s="113">
        <v>0</v>
      </c>
      <c r="H99" s="113">
        <v>0</v>
      </c>
      <c r="I99" s="113">
        <v>106</v>
      </c>
      <c r="J99" s="113">
        <v>102</v>
      </c>
      <c r="K99" s="113">
        <v>74</v>
      </c>
      <c r="L99" s="113">
        <v>73</v>
      </c>
      <c r="M99" s="113">
        <v>1</v>
      </c>
      <c r="N99" s="113">
        <v>28</v>
      </c>
      <c r="O99" s="113">
        <v>0</v>
      </c>
      <c r="P99" s="113">
        <v>0</v>
      </c>
      <c r="Q99" s="113">
        <v>4</v>
      </c>
      <c r="R99" s="113">
        <v>0</v>
      </c>
      <c r="S99" s="113">
        <v>0</v>
      </c>
      <c r="T99" s="113">
        <v>32</v>
      </c>
      <c r="U99" s="114">
        <v>0.7254901960784313</v>
      </c>
    </row>
    <row r="100" spans="1:21" ht="15.75">
      <c r="A100" s="110" t="s">
        <v>13</v>
      </c>
      <c r="B100" s="110" t="s">
        <v>176</v>
      </c>
      <c r="C100" s="111">
        <v>24</v>
      </c>
      <c r="D100" s="104">
        <v>24</v>
      </c>
      <c r="E100" s="111">
        <v>2</v>
      </c>
      <c r="F100" s="111">
        <v>22</v>
      </c>
      <c r="G100" s="111">
        <v>0</v>
      </c>
      <c r="H100" s="111">
        <v>0</v>
      </c>
      <c r="I100" s="105">
        <v>24</v>
      </c>
      <c r="J100" s="104">
        <v>24</v>
      </c>
      <c r="K100" s="104">
        <v>18</v>
      </c>
      <c r="L100" s="111">
        <v>18</v>
      </c>
      <c r="M100" s="111">
        <v>0</v>
      </c>
      <c r="N100" s="111">
        <v>6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6</v>
      </c>
      <c r="U100" s="106">
        <v>0.75</v>
      </c>
    </row>
    <row r="101" spans="1:21" ht="15.75">
      <c r="A101" s="110" t="s">
        <v>14</v>
      </c>
      <c r="B101" s="110" t="s">
        <v>186</v>
      </c>
      <c r="C101" s="111">
        <v>74</v>
      </c>
      <c r="D101" s="104">
        <v>82</v>
      </c>
      <c r="E101" s="111">
        <v>10</v>
      </c>
      <c r="F101" s="111">
        <v>72</v>
      </c>
      <c r="G101" s="111">
        <v>0</v>
      </c>
      <c r="H101" s="111">
        <v>0</v>
      </c>
      <c r="I101" s="105">
        <v>82</v>
      </c>
      <c r="J101" s="104">
        <v>78</v>
      </c>
      <c r="K101" s="104">
        <v>56</v>
      </c>
      <c r="L101" s="111">
        <v>55</v>
      </c>
      <c r="M101" s="111">
        <v>1</v>
      </c>
      <c r="N101" s="111">
        <v>22</v>
      </c>
      <c r="O101" s="111">
        <v>0</v>
      </c>
      <c r="P101" s="111">
        <v>0</v>
      </c>
      <c r="Q101" s="111">
        <v>4</v>
      </c>
      <c r="R101" s="111">
        <v>0</v>
      </c>
      <c r="S101" s="111">
        <v>0</v>
      </c>
      <c r="T101" s="104">
        <v>26</v>
      </c>
      <c r="U101" s="106">
        <v>0.717948717948718</v>
      </c>
    </row>
    <row r="102" spans="1:21" ht="15.75" hidden="1">
      <c r="A102" s="110" t="s">
        <v>19</v>
      </c>
      <c r="B102" s="110" t="s">
        <v>181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366</v>
      </c>
      <c r="D110" s="113">
        <v>429</v>
      </c>
      <c r="E110" s="113">
        <v>96</v>
      </c>
      <c r="F110" s="113">
        <v>333</v>
      </c>
      <c r="G110" s="113">
        <v>6</v>
      </c>
      <c r="H110" s="113">
        <v>0</v>
      </c>
      <c r="I110" s="113">
        <v>423</v>
      </c>
      <c r="J110" s="113">
        <v>382</v>
      </c>
      <c r="K110" s="113">
        <v>285</v>
      </c>
      <c r="L110" s="113">
        <v>282</v>
      </c>
      <c r="M110" s="113">
        <v>3</v>
      </c>
      <c r="N110" s="113">
        <v>97</v>
      </c>
      <c r="O110" s="113">
        <v>0</v>
      </c>
      <c r="P110" s="113">
        <v>0</v>
      </c>
      <c r="Q110" s="113">
        <v>40</v>
      </c>
      <c r="R110" s="113">
        <v>1</v>
      </c>
      <c r="S110" s="113">
        <v>0</v>
      </c>
      <c r="T110" s="113">
        <v>138</v>
      </c>
      <c r="U110" s="114">
        <v>0.7460732984293194</v>
      </c>
    </row>
    <row r="111" spans="1:21" ht="15.75">
      <c r="A111" s="110" t="s">
        <v>13</v>
      </c>
      <c r="B111" s="110" t="s">
        <v>182</v>
      </c>
      <c r="C111" s="111">
        <v>18</v>
      </c>
      <c r="D111" s="104">
        <v>21</v>
      </c>
      <c r="E111" s="111">
        <v>0</v>
      </c>
      <c r="F111" s="111">
        <v>21</v>
      </c>
      <c r="G111" s="111">
        <v>1</v>
      </c>
      <c r="H111" s="111">
        <v>0</v>
      </c>
      <c r="I111" s="105">
        <v>20</v>
      </c>
      <c r="J111" s="104">
        <v>20</v>
      </c>
      <c r="K111" s="104">
        <v>20</v>
      </c>
      <c r="L111" s="111">
        <v>20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0</v>
      </c>
      <c r="U111" s="106">
        <v>1</v>
      </c>
    </row>
    <row r="112" spans="1:21" ht="15.75">
      <c r="A112" s="110" t="s">
        <v>14</v>
      </c>
      <c r="B112" s="110" t="s">
        <v>184</v>
      </c>
      <c r="C112" s="111">
        <v>195</v>
      </c>
      <c r="D112" s="104">
        <v>230</v>
      </c>
      <c r="E112" s="111">
        <v>38</v>
      </c>
      <c r="F112" s="111">
        <v>192</v>
      </c>
      <c r="G112" s="111">
        <v>2</v>
      </c>
      <c r="H112" s="111">
        <v>0</v>
      </c>
      <c r="I112" s="105">
        <v>228</v>
      </c>
      <c r="J112" s="104">
        <v>214</v>
      </c>
      <c r="K112" s="104">
        <v>151</v>
      </c>
      <c r="L112" s="111">
        <v>151</v>
      </c>
      <c r="M112" s="111">
        <v>0</v>
      </c>
      <c r="N112" s="111">
        <v>63</v>
      </c>
      <c r="O112" s="111">
        <v>0</v>
      </c>
      <c r="P112" s="111">
        <v>0</v>
      </c>
      <c r="Q112" s="111">
        <v>14</v>
      </c>
      <c r="R112" s="111">
        <v>0</v>
      </c>
      <c r="S112" s="111">
        <v>0</v>
      </c>
      <c r="T112" s="104">
        <v>77</v>
      </c>
      <c r="U112" s="106">
        <v>0.705607476635514</v>
      </c>
    </row>
    <row r="113" spans="1:21" ht="15.75">
      <c r="A113" s="110" t="s">
        <v>14</v>
      </c>
      <c r="B113" s="110" t="s">
        <v>185</v>
      </c>
      <c r="C113" s="111">
        <v>153</v>
      </c>
      <c r="D113" s="104">
        <v>178</v>
      </c>
      <c r="E113" s="111">
        <v>58</v>
      </c>
      <c r="F113" s="111">
        <v>120</v>
      </c>
      <c r="G113" s="111">
        <v>3</v>
      </c>
      <c r="H113" s="111">
        <v>0</v>
      </c>
      <c r="I113" s="105">
        <v>175</v>
      </c>
      <c r="J113" s="104">
        <v>148</v>
      </c>
      <c r="K113" s="104">
        <v>114</v>
      </c>
      <c r="L113" s="111">
        <v>111</v>
      </c>
      <c r="M113" s="111">
        <v>3</v>
      </c>
      <c r="N113" s="111">
        <v>34</v>
      </c>
      <c r="O113" s="111">
        <v>0</v>
      </c>
      <c r="P113" s="111">
        <v>0</v>
      </c>
      <c r="Q113" s="111">
        <v>26</v>
      </c>
      <c r="R113" s="111">
        <v>1</v>
      </c>
      <c r="S113" s="111">
        <v>0</v>
      </c>
      <c r="T113" s="104">
        <v>61</v>
      </c>
      <c r="U113" s="106">
        <v>0.7702702702702703</v>
      </c>
    </row>
    <row r="114" spans="1:21" ht="15.75" hidden="1">
      <c r="A114" s="110" t="s">
        <v>19</v>
      </c>
      <c r="B114" s="110" t="s">
        <v>185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140</v>
      </c>
    </row>
    <row r="115" spans="1:21" ht="15.75" hidden="1">
      <c r="A115" s="110" t="s">
        <v>21</v>
      </c>
      <c r="B115" s="110" t="s">
        <v>186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34" t="str">
        <f>TT!C7</f>
        <v>Quảng Trị, ngày 06 tháng 9 năm 2021</v>
      </c>
      <c r="B121" s="135"/>
      <c r="C121" s="135"/>
      <c r="D121" s="135"/>
      <c r="E121" s="135"/>
      <c r="F121" s="97"/>
      <c r="G121" s="97"/>
      <c r="H121" s="97"/>
      <c r="I121" s="98"/>
      <c r="J121" s="98"/>
      <c r="K121" s="98"/>
      <c r="L121" s="98"/>
      <c r="M121" s="98"/>
      <c r="N121" s="136" t="str">
        <f>TT!C4</f>
        <v>Quảng Trị, ngày 06 tháng 9 năm 2021</v>
      </c>
      <c r="O121" s="137"/>
      <c r="P121" s="137"/>
      <c r="Q121" s="137"/>
      <c r="R121" s="137"/>
      <c r="S121" s="137"/>
      <c r="T121" s="137"/>
      <c r="U121" s="137"/>
    </row>
    <row r="122" spans="1:21" ht="32.25" customHeight="1">
      <c r="A122" s="138" t="s">
        <v>122</v>
      </c>
      <c r="B122" s="139"/>
      <c r="C122" s="139"/>
      <c r="D122" s="139"/>
      <c r="E122" s="139"/>
      <c r="F122" s="91"/>
      <c r="G122" s="91"/>
      <c r="H122" s="91"/>
      <c r="I122" s="78"/>
      <c r="J122" s="78"/>
      <c r="K122" s="78"/>
      <c r="L122" s="78"/>
      <c r="M122" s="78"/>
      <c r="N122" s="140" t="str">
        <f>TT!C5</f>
        <v>KT.CỤC TRƯỞNG
PHÓ CỤC TRƯỞNG</v>
      </c>
      <c r="O122" s="140"/>
      <c r="P122" s="140"/>
      <c r="Q122" s="140"/>
      <c r="R122" s="140"/>
      <c r="S122" s="140"/>
      <c r="T122" s="140"/>
      <c r="U122" s="140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41" t="str">
        <f>TT!C6</f>
        <v>Nguyễn Minh Tuệ</v>
      </c>
      <c r="B125" s="141"/>
      <c r="C125" s="141"/>
      <c r="D125" s="141"/>
      <c r="E125" s="141"/>
      <c r="F125" s="94"/>
      <c r="G125" s="94"/>
      <c r="H125" s="94"/>
      <c r="I125" s="94"/>
      <c r="J125" s="94"/>
      <c r="K125" s="94"/>
      <c r="L125" s="94"/>
      <c r="M125" s="94"/>
      <c r="N125" s="142" t="str">
        <f>TT!C3</f>
        <v>Mai Anh Tuấn</v>
      </c>
      <c r="O125" s="142"/>
      <c r="P125" s="142"/>
      <c r="Q125" s="142"/>
      <c r="R125" s="142"/>
      <c r="S125" s="142"/>
      <c r="T125" s="142"/>
      <c r="U125" s="142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="85" zoomScaleSheetLayoutView="85" zoomScalePageLayoutView="0" workbookViewId="0" topLeftCell="A12">
      <selection activeCell="C9" sqref="C9:U120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9.00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5" customWidth="1"/>
    <col min="14" max="14" width="9.50390625" style="5" customWidth="1"/>
    <col min="15" max="15" width="7.25390625" style="5" customWidth="1"/>
    <col min="16" max="16" width="6.875" style="5" customWidth="1"/>
    <col min="17" max="17" width="9.75390625" style="5" customWidth="1"/>
    <col min="18" max="18" width="8.00390625" style="5" customWidth="1"/>
    <col min="19" max="19" width="7.8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45" t="s">
        <v>136</v>
      </c>
      <c r="B1" s="145"/>
      <c r="C1" s="145"/>
      <c r="D1" s="145"/>
      <c r="E1" s="133" t="s">
        <v>193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43" t="str">
        <f>TT!C2</f>
        <v>Đơn vị  báo cáo: 
Đơn vị nhận báo cáo: </v>
      </c>
      <c r="Q1" s="143"/>
      <c r="R1" s="143"/>
      <c r="S1" s="143"/>
      <c r="T1" s="143"/>
      <c r="U1" s="143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46" t="s">
        <v>110</v>
      </c>
      <c r="Q2" s="146"/>
      <c r="R2" s="146"/>
      <c r="S2" s="146"/>
      <c r="T2" s="146"/>
      <c r="U2" s="146"/>
      <c r="V2" s="12"/>
    </row>
    <row r="3" spans="1:21" s="6" customFormat="1" ht="15.75" customHeight="1">
      <c r="A3" s="208" t="s">
        <v>86</v>
      </c>
      <c r="B3" s="208" t="s">
        <v>106</v>
      </c>
      <c r="C3" s="144" t="s">
        <v>85</v>
      </c>
      <c r="D3" s="144" t="s">
        <v>4</v>
      </c>
      <c r="E3" s="144"/>
      <c r="F3" s="207" t="s">
        <v>35</v>
      </c>
      <c r="G3" s="206" t="s">
        <v>107</v>
      </c>
      <c r="H3" s="207" t="s">
        <v>36</v>
      </c>
      <c r="I3" s="149" t="s">
        <v>4</v>
      </c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212" t="s">
        <v>64</v>
      </c>
      <c r="U3" s="147" t="s">
        <v>109</v>
      </c>
    </row>
    <row r="4" spans="1:21" s="7" customFormat="1" ht="15.75" customHeight="1">
      <c r="A4" s="209"/>
      <c r="B4" s="209"/>
      <c r="C4" s="144"/>
      <c r="D4" s="144" t="s">
        <v>87</v>
      </c>
      <c r="E4" s="144" t="s">
        <v>51</v>
      </c>
      <c r="F4" s="207"/>
      <c r="G4" s="206"/>
      <c r="H4" s="207"/>
      <c r="I4" s="207" t="s">
        <v>50</v>
      </c>
      <c r="J4" s="144" t="s">
        <v>4</v>
      </c>
      <c r="K4" s="144"/>
      <c r="L4" s="144"/>
      <c r="M4" s="144"/>
      <c r="N4" s="144"/>
      <c r="O4" s="144"/>
      <c r="P4" s="144"/>
      <c r="Q4" s="206" t="s">
        <v>89</v>
      </c>
      <c r="R4" s="207" t="s">
        <v>97</v>
      </c>
      <c r="S4" s="205" t="s">
        <v>53</v>
      </c>
      <c r="T4" s="213"/>
      <c r="U4" s="148"/>
    </row>
    <row r="5" spans="1:21" s="6" customFormat="1" ht="15.75" customHeight="1">
      <c r="A5" s="209"/>
      <c r="B5" s="209"/>
      <c r="C5" s="144"/>
      <c r="D5" s="144"/>
      <c r="E5" s="144"/>
      <c r="F5" s="207"/>
      <c r="G5" s="206"/>
      <c r="H5" s="207"/>
      <c r="I5" s="207"/>
      <c r="J5" s="207" t="s">
        <v>59</v>
      </c>
      <c r="K5" s="144" t="s">
        <v>4</v>
      </c>
      <c r="L5" s="144"/>
      <c r="M5" s="144"/>
      <c r="N5" s="207" t="s">
        <v>40</v>
      </c>
      <c r="O5" s="207" t="s">
        <v>96</v>
      </c>
      <c r="P5" s="207" t="s">
        <v>41</v>
      </c>
      <c r="Q5" s="206"/>
      <c r="R5" s="207"/>
      <c r="S5" s="205"/>
      <c r="T5" s="213"/>
      <c r="U5" s="148"/>
    </row>
    <row r="6" spans="1:21" s="6" customFormat="1" ht="15.75" customHeight="1">
      <c r="A6" s="209"/>
      <c r="B6" s="209"/>
      <c r="C6" s="144"/>
      <c r="D6" s="144"/>
      <c r="E6" s="144"/>
      <c r="F6" s="207"/>
      <c r="G6" s="206"/>
      <c r="H6" s="207"/>
      <c r="I6" s="207"/>
      <c r="J6" s="207"/>
      <c r="K6" s="144"/>
      <c r="L6" s="144"/>
      <c r="M6" s="144"/>
      <c r="N6" s="207"/>
      <c r="O6" s="207"/>
      <c r="P6" s="207"/>
      <c r="Q6" s="206"/>
      <c r="R6" s="207"/>
      <c r="S6" s="205"/>
      <c r="T6" s="213"/>
      <c r="U6" s="148"/>
    </row>
    <row r="7" spans="1:23" s="6" customFormat="1" ht="69" customHeight="1">
      <c r="A7" s="210"/>
      <c r="B7" s="210"/>
      <c r="C7" s="144"/>
      <c r="D7" s="144"/>
      <c r="E7" s="144"/>
      <c r="F7" s="207"/>
      <c r="G7" s="206"/>
      <c r="H7" s="207"/>
      <c r="I7" s="207"/>
      <c r="J7" s="207"/>
      <c r="K7" s="36" t="s">
        <v>38</v>
      </c>
      <c r="L7" s="36" t="s">
        <v>88</v>
      </c>
      <c r="M7" s="36" t="s">
        <v>105</v>
      </c>
      <c r="N7" s="207"/>
      <c r="O7" s="207"/>
      <c r="P7" s="207"/>
      <c r="Q7" s="206"/>
      <c r="R7" s="207"/>
      <c r="S7" s="205"/>
      <c r="T7" s="214"/>
      <c r="U7" s="148"/>
      <c r="W7" s="21"/>
    </row>
    <row r="8" spans="1:21" ht="14.25" customHeight="1">
      <c r="A8" s="203" t="s">
        <v>3</v>
      </c>
      <c r="B8" s="204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567256047</v>
      </c>
      <c r="D9" s="120">
        <v>309335119</v>
      </c>
      <c r="E9" s="120">
        <v>257920928</v>
      </c>
      <c r="F9" s="120">
        <v>11509844</v>
      </c>
      <c r="G9" s="120">
        <v>45896</v>
      </c>
      <c r="H9" s="119">
        <v>555700307</v>
      </c>
      <c r="I9" s="119">
        <v>308258377</v>
      </c>
      <c r="J9" s="119">
        <v>71978886</v>
      </c>
      <c r="K9" s="120">
        <v>57293525</v>
      </c>
      <c r="L9" s="120">
        <v>14685361</v>
      </c>
      <c r="M9" s="120">
        <v>0</v>
      </c>
      <c r="N9" s="120">
        <v>236238752</v>
      </c>
      <c r="O9" s="120">
        <v>40739</v>
      </c>
      <c r="P9" s="120">
        <v>0</v>
      </c>
      <c r="Q9" s="120">
        <v>236864101</v>
      </c>
      <c r="R9" s="120">
        <v>9398341</v>
      </c>
      <c r="S9" s="120">
        <v>1179488</v>
      </c>
      <c r="T9" s="119">
        <v>483721421</v>
      </c>
      <c r="U9" s="121">
        <v>0.2335018003419904</v>
      </c>
    </row>
    <row r="10" spans="1:22" s="79" customFormat="1" ht="15.75">
      <c r="A10" s="116" t="s">
        <v>1</v>
      </c>
      <c r="B10" s="107" t="s">
        <v>141</v>
      </c>
      <c r="C10" s="122">
        <v>177554243</v>
      </c>
      <c r="D10" s="122">
        <v>154392235</v>
      </c>
      <c r="E10" s="122">
        <v>23162008</v>
      </c>
      <c r="F10" s="122">
        <v>351604</v>
      </c>
      <c r="G10" s="122">
        <v>0</v>
      </c>
      <c r="H10" s="122">
        <v>177202639</v>
      </c>
      <c r="I10" s="122">
        <v>25383791</v>
      </c>
      <c r="J10" s="122">
        <v>16743838</v>
      </c>
      <c r="K10" s="122">
        <v>15151437</v>
      </c>
      <c r="L10" s="122">
        <v>1592401</v>
      </c>
      <c r="M10" s="122">
        <v>0</v>
      </c>
      <c r="N10" s="122">
        <v>8639953</v>
      </c>
      <c r="O10" s="122">
        <v>0</v>
      </c>
      <c r="P10" s="122">
        <v>0</v>
      </c>
      <c r="Q10" s="122">
        <v>151719838</v>
      </c>
      <c r="R10" s="122">
        <v>99010</v>
      </c>
      <c r="S10" s="122">
        <v>0</v>
      </c>
      <c r="T10" s="122">
        <v>160458801</v>
      </c>
      <c r="U10" s="123">
        <v>0.6596271612857197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37544</v>
      </c>
      <c r="D11" s="124">
        <v>0</v>
      </c>
      <c r="E11" s="124">
        <v>37544</v>
      </c>
      <c r="F11" s="124">
        <v>0</v>
      </c>
      <c r="G11" s="124">
        <v>0</v>
      </c>
      <c r="H11" s="119">
        <v>37544</v>
      </c>
      <c r="I11" s="119">
        <v>37544</v>
      </c>
      <c r="J11" s="119">
        <v>35043</v>
      </c>
      <c r="K11" s="124">
        <v>35043</v>
      </c>
      <c r="L11" s="124">
        <v>0</v>
      </c>
      <c r="M11" s="124">
        <v>0</v>
      </c>
      <c r="N11" s="124">
        <v>2501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2501</v>
      </c>
      <c r="U11" s="121">
        <v>0.9333848284679309</v>
      </c>
    </row>
    <row r="12" spans="1:21" s="79" customFormat="1" ht="15.75">
      <c r="A12" s="117">
        <v>2</v>
      </c>
      <c r="B12" s="117" t="s">
        <v>153</v>
      </c>
      <c r="C12" s="119">
        <v>85683</v>
      </c>
      <c r="D12" s="124">
        <v>0</v>
      </c>
      <c r="E12" s="124">
        <v>85683</v>
      </c>
      <c r="F12" s="124">
        <v>0</v>
      </c>
      <c r="G12" s="124">
        <v>0</v>
      </c>
      <c r="H12" s="119">
        <v>85683</v>
      </c>
      <c r="I12" s="119">
        <v>85683</v>
      </c>
      <c r="J12" s="119">
        <v>85283</v>
      </c>
      <c r="K12" s="124">
        <v>85283</v>
      </c>
      <c r="L12" s="124">
        <v>0</v>
      </c>
      <c r="M12" s="124">
        <v>0</v>
      </c>
      <c r="N12" s="124">
        <v>400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400</v>
      </c>
      <c r="U12" s="121">
        <v>0.9953316293780563</v>
      </c>
    </row>
    <row r="13" spans="1:21" s="79" customFormat="1" ht="15.75">
      <c r="A13" s="117">
        <v>3</v>
      </c>
      <c r="B13" s="117" t="s">
        <v>137</v>
      </c>
      <c r="C13" s="119">
        <v>42802</v>
      </c>
      <c r="D13" s="124">
        <v>0</v>
      </c>
      <c r="E13" s="124">
        <v>42802</v>
      </c>
      <c r="F13" s="124">
        <v>0</v>
      </c>
      <c r="G13" s="124">
        <v>0</v>
      </c>
      <c r="H13" s="119">
        <v>42802</v>
      </c>
      <c r="I13" s="119">
        <v>42802</v>
      </c>
      <c r="J13" s="119">
        <v>41002</v>
      </c>
      <c r="K13" s="124">
        <v>41002</v>
      </c>
      <c r="L13" s="124">
        <v>0</v>
      </c>
      <c r="M13" s="124">
        <v>0</v>
      </c>
      <c r="N13" s="124">
        <v>1800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1800</v>
      </c>
      <c r="U13" s="121">
        <v>0.9579458903789543</v>
      </c>
    </row>
    <row r="14" spans="1:21" s="79" customFormat="1" ht="15.75">
      <c r="A14" s="117">
        <v>4</v>
      </c>
      <c r="B14" s="117" t="s">
        <v>154</v>
      </c>
      <c r="C14" s="119">
        <v>113536209</v>
      </c>
      <c r="D14" s="124">
        <v>113151142</v>
      </c>
      <c r="E14" s="124">
        <v>385067</v>
      </c>
      <c r="F14" s="124">
        <v>0</v>
      </c>
      <c r="G14" s="124">
        <v>0</v>
      </c>
      <c r="H14" s="119">
        <v>113536209</v>
      </c>
      <c r="I14" s="119">
        <v>11427801</v>
      </c>
      <c r="J14" s="119">
        <v>5339690</v>
      </c>
      <c r="K14" s="124">
        <v>5297782</v>
      </c>
      <c r="L14" s="124">
        <v>41908</v>
      </c>
      <c r="M14" s="124">
        <v>0</v>
      </c>
      <c r="N14" s="124">
        <v>6088111</v>
      </c>
      <c r="O14" s="124">
        <v>0</v>
      </c>
      <c r="P14" s="124">
        <v>0</v>
      </c>
      <c r="Q14" s="124">
        <v>102108408</v>
      </c>
      <c r="R14" s="124">
        <v>0</v>
      </c>
      <c r="S14" s="124">
        <v>0</v>
      </c>
      <c r="T14" s="119">
        <v>108196519</v>
      </c>
      <c r="U14" s="121">
        <v>0.4672543737854728</v>
      </c>
    </row>
    <row r="15" spans="1:21" s="82" customFormat="1" ht="15.75">
      <c r="A15" s="117">
        <v>5</v>
      </c>
      <c r="B15" s="117" t="s">
        <v>188</v>
      </c>
      <c r="C15" s="119">
        <v>109657</v>
      </c>
      <c r="D15" s="124">
        <v>0</v>
      </c>
      <c r="E15" s="124">
        <v>109657</v>
      </c>
      <c r="F15" s="124">
        <v>55200</v>
      </c>
      <c r="G15" s="124">
        <v>0</v>
      </c>
      <c r="H15" s="119">
        <v>54457</v>
      </c>
      <c r="I15" s="119">
        <v>54457</v>
      </c>
      <c r="J15" s="119">
        <v>54007</v>
      </c>
      <c r="K15" s="124">
        <v>54007</v>
      </c>
      <c r="L15" s="124">
        <v>0</v>
      </c>
      <c r="M15" s="124">
        <v>0</v>
      </c>
      <c r="N15" s="124">
        <v>450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19">
        <v>450</v>
      </c>
      <c r="U15" s="121">
        <v>0.9917365995188865</v>
      </c>
    </row>
    <row r="16" spans="1:21" s="79" customFormat="1" ht="15.75">
      <c r="A16" s="117">
        <v>6</v>
      </c>
      <c r="B16" s="117" t="s">
        <v>156</v>
      </c>
      <c r="C16" s="119">
        <v>2700</v>
      </c>
      <c r="D16" s="124">
        <v>0</v>
      </c>
      <c r="E16" s="124">
        <v>2700</v>
      </c>
      <c r="F16" s="124">
        <v>0</v>
      </c>
      <c r="G16" s="124">
        <v>0</v>
      </c>
      <c r="H16" s="119">
        <v>2700</v>
      </c>
      <c r="I16" s="119">
        <v>2700</v>
      </c>
      <c r="J16" s="119">
        <v>2700</v>
      </c>
      <c r="K16" s="124">
        <v>2700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0</v>
      </c>
      <c r="U16" s="121">
        <v>1</v>
      </c>
    </row>
    <row r="17" spans="1:21" s="79" customFormat="1" ht="15.75">
      <c r="A17" s="117">
        <v>7</v>
      </c>
      <c r="B17" s="117" t="s">
        <v>189</v>
      </c>
      <c r="C17" s="119">
        <v>55111562</v>
      </c>
      <c r="D17" s="124">
        <v>38206814</v>
      </c>
      <c r="E17" s="124">
        <v>16904748</v>
      </c>
      <c r="F17" s="124">
        <v>200</v>
      </c>
      <c r="G17" s="124">
        <v>0</v>
      </c>
      <c r="H17" s="119">
        <v>55111362</v>
      </c>
      <c r="I17" s="119">
        <v>5441992</v>
      </c>
      <c r="J17" s="119">
        <v>4554883</v>
      </c>
      <c r="K17" s="124">
        <v>4554883</v>
      </c>
      <c r="L17" s="124">
        <v>0</v>
      </c>
      <c r="M17" s="124">
        <v>0</v>
      </c>
      <c r="N17" s="124">
        <v>887109</v>
      </c>
      <c r="O17" s="124">
        <v>0</v>
      </c>
      <c r="P17" s="124">
        <v>0</v>
      </c>
      <c r="Q17" s="124">
        <v>49570360</v>
      </c>
      <c r="R17" s="124">
        <v>99010</v>
      </c>
      <c r="S17" s="124">
        <v>0</v>
      </c>
      <c r="T17" s="119">
        <v>50556479</v>
      </c>
      <c r="U17" s="121">
        <v>0.8369881837386016</v>
      </c>
    </row>
    <row r="18" spans="1:21" s="79" customFormat="1" ht="15.75">
      <c r="A18" s="117">
        <v>8</v>
      </c>
      <c r="B18" s="117" t="s">
        <v>160</v>
      </c>
      <c r="C18" s="119">
        <v>8628086</v>
      </c>
      <c r="D18" s="124">
        <v>3034279</v>
      </c>
      <c r="E18" s="124">
        <v>5593807</v>
      </c>
      <c r="F18" s="124">
        <v>296204</v>
      </c>
      <c r="G18" s="124">
        <v>0</v>
      </c>
      <c r="H18" s="119">
        <v>8331882</v>
      </c>
      <c r="I18" s="119">
        <v>8290812</v>
      </c>
      <c r="J18" s="119">
        <v>6631230</v>
      </c>
      <c r="K18" s="124">
        <v>5080737</v>
      </c>
      <c r="L18" s="124">
        <v>1550493</v>
      </c>
      <c r="M18" s="124">
        <v>0</v>
      </c>
      <c r="N18" s="124">
        <v>1659582</v>
      </c>
      <c r="O18" s="124">
        <v>0</v>
      </c>
      <c r="P18" s="124">
        <v>0</v>
      </c>
      <c r="Q18" s="124">
        <v>41070</v>
      </c>
      <c r="R18" s="124">
        <v>0</v>
      </c>
      <c r="S18" s="124">
        <v>0</v>
      </c>
      <c r="T18" s="119">
        <v>1700652</v>
      </c>
      <c r="U18" s="121">
        <v>0.7998287743106466</v>
      </c>
    </row>
    <row r="19" spans="1:21" s="79" customFormat="1" ht="15.75" hidden="1">
      <c r="A19" s="117">
        <v>9</v>
      </c>
      <c r="B19" s="117" t="s">
        <v>160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389701804</v>
      </c>
      <c r="D21" s="122">
        <v>154942884</v>
      </c>
      <c r="E21" s="122">
        <v>234758920</v>
      </c>
      <c r="F21" s="122">
        <v>11158240</v>
      </c>
      <c r="G21" s="122">
        <v>45896</v>
      </c>
      <c r="H21" s="122">
        <v>378497668</v>
      </c>
      <c r="I21" s="122">
        <v>282874586</v>
      </c>
      <c r="J21" s="122">
        <v>55235048</v>
      </c>
      <c r="K21" s="122">
        <v>42142088</v>
      </c>
      <c r="L21" s="122">
        <v>13092960</v>
      </c>
      <c r="M21" s="122">
        <v>0</v>
      </c>
      <c r="N21" s="122">
        <v>227598799</v>
      </c>
      <c r="O21" s="122">
        <v>40739</v>
      </c>
      <c r="P21" s="122">
        <v>0</v>
      </c>
      <c r="Q21" s="122">
        <v>85144263</v>
      </c>
      <c r="R21" s="122">
        <v>9299331</v>
      </c>
      <c r="S21" s="122">
        <v>1179488</v>
      </c>
      <c r="T21" s="122">
        <v>323262620</v>
      </c>
      <c r="U21" s="123">
        <v>0.19526338078317151</v>
      </c>
    </row>
    <row r="22" spans="1:21" s="79" customFormat="1" ht="15.75">
      <c r="A22" s="118">
        <v>1</v>
      </c>
      <c r="B22" s="112" t="s">
        <v>143</v>
      </c>
      <c r="C22" s="125">
        <v>216279415</v>
      </c>
      <c r="D22" s="125">
        <v>103526836</v>
      </c>
      <c r="E22" s="125">
        <v>112752579</v>
      </c>
      <c r="F22" s="125">
        <v>3140272</v>
      </c>
      <c r="G22" s="125">
        <v>0</v>
      </c>
      <c r="H22" s="125">
        <v>213139143</v>
      </c>
      <c r="I22" s="125">
        <v>157737675</v>
      </c>
      <c r="J22" s="125">
        <v>33878913</v>
      </c>
      <c r="K22" s="125">
        <v>23041571</v>
      </c>
      <c r="L22" s="125">
        <v>10837342</v>
      </c>
      <c r="M22" s="125">
        <v>0</v>
      </c>
      <c r="N22" s="125">
        <v>123818023</v>
      </c>
      <c r="O22" s="125">
        <v>40739</v>
      </c>
      <c r="P22" s="125">
        <v>0</v>
      </c>
      <c r="Q22" s="125">
        <v>48020107</v>
      </c>
      <c r="R22" s="125">
        <v>7381361</v>
      </c>
      <c r="S22" s="125">
        <v>0</v>
      </c>
      <c r="T22" s="125">
        <v>179260230</v>
      </c>
      <c r="U22" s="126">
        <v>0.21478009613112403</v>
      </c>
    </row>
    <row r="23" spans="1:21" s="100" customFormat="1" ht="15.75">
      <c r="A23" s="117">
        <v>1</v>
      </c>
      <c r="B23" s="117" t="s">
        <v>157</v>
      </c>
      <c r="C23" s="119">
        <v>71150</v>
      </c>
      <c r="D23" s="124">
        <v>0</v>
      </c>
      <c r="E23" s="124">
        <v>71150</v>
      </c>
      <c r="F23" s="124">
        <v>0</v>
      </c>
      <c r="G23" s="124">
        <v>0</v>
      </c>
      <c r="H23" s="119">
        <v>71150</v>
      </c>
      <c r="I23" s="119">
        <v>71150</v>
      </c>
      <c r="J23" s="119">
        <v>71150</v>
      </c>
      <c r="K23" s="124">
        <v>71150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158</v>
      </c>
      <c r="C24" s="119">
        <v>65980085</v>
      </c>
      <c r="D24" s="124">
        <v>33546712</v>
      </c>
      <c r="E24" s="124">
        <v>32433373</v>
      </c>
      <c r="F24" s="124">
        <v>1254269</v>
      </c>
      <c r="G24" s="124">
        <v>0</v>
      </c>
      <c r="H24" s="119">
        <v>64725816</v>
      </c>
      <c r="I24" s="119">
        <v>54425603</v>
      </c>
      <c r="J24" s="119">
        <v>9226037</v>
      </c>
      <c r="K24" s="124">
        <v>8765427</v>
      </c>
      <c r="L24" s="124">
        <v>460610</v>
      </c>
      <c r="M24" s="124">
        <v>0</v>
      </c>
      <c r="N24" s="124">
        <v>45199566</v>
      </c>
      <c r="O24" s="124">
        <v>0</v>
      </c>
      <c r="P24" s="124">
        <v>0</v>
      </c>
      <c r="Q24" s="124">
        <v>9354947</v>
      </c>
      <c r="R24" s="124">
        <v>945266</v>
      </c>
      <c r="S24" s="124">
        <v>0</v>
      </c>
      <c r="T24" s="119">
        <v>55499779</v>
      </c>
      <c r="U24" s="121">
        <v>0.16951648656974916</v>
      </c>
    </row>
    <row r="25" spans="1:21" ht="15.75">
      <c r="A25" s="117">
        <v>3</v>
      </c>
      <c r="B25" s="117" t="s">
        <v>159</v>
      </c>
      <c r="C25" s="119">
        <v>36964560</v>
      </c>
      <c r="D25" s="124">
        <v>17186178</v>
      </c>
      <c r="E25" s="124">
        <v>19778382</v>
      </c>
      <c r="F25" s="124">
        <v>2486</v>
      </c>
      <c r="G25" s="124">
        <v>0</v>
      </c>
      <c r="H25" s="119">
        <v>36962074</v>
      </c>
      <c r="I25" s="119">
        <v>29536520</v>
      </c>
      <c r="J25" s="119">
        <v>4364667</v>
      </c>
      <c r="K25" s="124">
        <v>4364667</v>
      </c>
      <c r="L25" s="124">
        <v>0</v>
      </c>
      <c r="M25" s="124">
        <v>0</v>
      </c>
      <c r="N25" s="124">
        <v>25138314</v>
      </c>
      <c r="O25" s="124">
        <v>33539</v>
      </c>
      <c r="P25" s="124">
        <v>0</v>
      </c>
      <c r="Q25" s="124">
        <v>6432023</v>
      </c>
      <c r="R25" s="124">
        <v>993531</v>
      </c>
      <c r="S25" s="124">
        <v>0</v>
      </c>
      <c r="T25" s="119">
        <v>32597407</v>
      </c>
      <c r="U25" s="121">
        <v>0.147771876984831</v>
      </c>
    </row>
    <row r="26" spans="1:21" ht="15.75">
      <c r="A26" s="117">
        <v>4</v>
      </c>
      <c r="B26" s="117" t="s">
        <v>187</v>
      </c>
      <c r="C26" s="119">
        <v>57680722</v>
      </c>
      <c r="D26" s="124">
        <v>28803684</v>
      </c>
      <c r="E26" s="124">
        <v>28877038</v>
      </c>
      <c r="F26" s="124">
        <v>1627450</v>
      </c>
      <c r="G26" s="124">
        <v>0</v>
      </c>
      <c r="H26" s="119">
        <v>56053272</v>
      </c>
      <c r="I26" s="119">
        <v>36126516</v>
      </c>
      <c r="J26" s="119">
        <v>9652604</v>
      </c>
      <c r="K26" s="124">
        <v>4980504</v>
      </c>
      <c r="L26" s="124">
        <v>4672100</v>
      </c>
      <c r="M26" s="124">
        <v>0</v>
      </c>
      <c r="N26" s="124">
        <v>26473912</v>
      </c>
      <c r="O26" s="124">
        <v>0</v>
      </c>
      <c r="P26" s="124">
        <v>0</v>
      </c>
      <c r="Q26" s="124">
        <v>19926756</v>
      </c>
      <c r="R26" s="124">
        <v>0</v>
      </c>
      <c r="S26" s="124">
        <v>0</v>
      </c>
      <c r="T26" s="119">
        <v>46400668</v>
      </c>
      <c r="U26" s="121">
        <v>0.2671888980382166</v>
      </c>
    </row>
    <row r="27" spans="1:21" ht="15.75">
      <c r="A27" s="117">
        <v>5</v>
      </c>
      <c r="B27" s="117" t="s">
        <v>162</v>
      </c>
      <c r="C27" s="119">
        <v>30199823</v>
      </c>
      <c r="D27" s="124">
        <v>10715330</v>
      </c>
      <c r="E27" s="124">
        <v>19484493</v>
      </c>
      <c r="F27" s="124">
        <v>137350</v>
      </c>
      <c r="G27" s="124">
        <v>0</v>
      </c>
      <c r="H27" s="119">
        <v>30062473</v>
      </c>
      <c r="I27" s="119">
        <v>17875495</v>
      </c>
      <c r="J27" s="119">
        <v>4088089</v>
      </c>
      <c r="K27" s="124">
        <v>3380624</v>
      </c>
      <c r="L27" s="124">
        <v>707465</v>
      </c>
      <c r="M27" s="124">
        <v>0</v>
      </c>
      <c r="N27" s="124">
        <v>13787406</v>
      </c>
      <c r="O27" s="124">
        <v>0</v>
      </c>
      <c r="P27" s="124">
        <v>0</v>
      </c>
      <c r="Q27" s="124">
        <v>6744414</v>
      </c>
      <c r="R27" s="124">
        <v>5442564</v>
      </c>
      <c r="S27" s="124">
        <v>0</v>
      </c>
      <c r="T27" s="119">
        <v>25974384</v>
      </c>
      <c r="U27" s="121">
        <v>0.22869794654637535</v>
      </c>
    </row>
    <row r="28" spans="1:21" ht="15.75">
      <c r="A28" s="117">
        <v>6</v>
      </c>
      <c r="B28" s="117" t="s">
        <v>161</v>
      </c>
      <c r="C28" s="119">
        <v>25383075</v>
      </c>
      <c r="D28" s="124">
        <v>13274932</v>
      </c>
      <c r="E28" s="124">
        <v>12108143</v>
      </c>
      <c r="F28" s="124">
        <v>118717</v>
      </c>
      <c r="G28" s="124">
        <v>0</v>
      </c>
      <c r="H28" s="119">
        <v>25264358</v>
      </c>
      <c r="I28" s="119">
        <v>19702391</v>
      </c>
      <c r="J28" s="119">
        <v>6476366</v>
      </c>
      <c r="K28" s="124">
        <v>1479199</v>
      </c>
      <c r="L28" s="124">
        <v>4997167</v>
      </c>
      <c r="M28" s="124">
        <v>0</v>
      </c>
      <c r="N28" s="124">
        <v>13218825</v>
      </c>
      <c r="O28" s="124">
        <v>7200</v>
      </c>
      <c r="P28" s="124">
        <v>0</v>
      </c>
      <c r="Q28" s="124">
        <v>5561967</v>
      </c>
      <c r="R28" s="124">
        <v>0</v>
      </c>
      <c r="S28" s="124">
        <v>0</v>
      </c>
      <c r="T28" s="119">
        <v>18787992</v>
      </c>
      <c r="U28" s="121">
        <v>0.32870964747375075</v>
      </c>
    </row>
    <row r="29" spans="1:21" ht="15.75" hidden="1">
      <c r="A29" s="117">
        <v>7</v>
      </c>
      <c r="B29" s="117" t="s">
        <v>161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162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8186282</v>
      </c>
      <c r="D33" s="125">
        <v>4265826</v>
      </c>
      <c r="E33" s="125">
        <v>3920456</v>
      </c>
      <c r="F33" s="125">
        <v>113297</v>
      </c>
      <c r="G33" s="125">
        <v>0</v>
      </c>
      <c r="H33" s="125">
        <v>8072985</v>
      </c>
      <c r="I33" s="125">
        <v>4465149</v>
      </c>
      <c r="J33" s="125">
        <v>1063520</v>
      </c>
      <c r="K33" s="125">
        <v>773736</v>
      </c>
      <c r="L33" s="125">
        <v>289784</v>
      </c>
      <c r="M33" s="125">
        <v>0</v>
      </c>
      <c r="N33" s="125">
        <v>3401629</v>
      </c>
      <c r="O33" s="125">
        <v>0</v>
      </c>
      <c r="P33" s="125">
        <v>0</v>
      </c>
      <c r="Q33" s="125">
        <v>3607836</v>
      </c>
      <c r="R33" s="125">
        <v>0</v>
      </c>
      <c r="S33" s="125">
        <v>0</v>
      </c>
      <c r="T33" s="125">
        <v>7009465</v>
      </c>
      <c r="U33" s="126">
        <v>0.23818242123611105</v>
      </c>
    </row>
    <row r="34" spans="1:21" ht="15.75">
      <c r="A34" s="117">
        <v>1</v>
      </c>
      <c r="B34" s="117" t="s">
        <v>163</v>
      </c>
      <c r="C34" s="119">
        <v>1995449</v>
      </c>
      <c r="D34" s="124">
        <v>1698396</v>
      </c>
      <c r="E34" s="124">
        <v>297053</v>
      </c>
      <c r="F34" s="124">
        <v>113097</v>
      </c>
      <c r="G34" s="124">
        <v>0</v>
      </c>
      <c r="H34" s="119">
        <v>1882352</v>
      </c>
      <c r="I34" s="119">
        <v>526986</v>
      </c>
      <c r="J34" s="119">
        <v>395506</v>
      </c>
      <c r="K34" s="124">
        <v>236776</v>
      </c>
      <c r="L34" s="124">
        <v>158730</v>
      </c>
      <c r="M34" s="124">
        <v>0</v>
      </c>
      <c r="N34" s="124">
        <v>131480</v>
      </c>
      <c r="O34" s="124">
        <v>0</v>
      </c>
      <c r="P34" s="124">
        <v>0</v>
      </c>
      <c r="Q34" s="124">
        <v>1355366</v>
      </c>
      <c r="R34" s="124">
        <v>0</v>
      </c>
      <c r="S34" s="124">
        <v>0</v>
      </c>
      <c r="T34" s="119">
        <v>1486846</v>
      </c>
      <c r="U34" s="121">
        <v>0.7505057060339364</v>
      </c>
    </row>
    <row r="35" spans="1:21" ht="15.75">
      <c r="A35" s="117">
        <v>2</v>
      </c>
      <c r="B35" s="117" t="s">
        <v>164</v>
      </c>
      <c r="C35" s="119">
        <v>3004889</v>
      </c>
      <c r="D35" s="124">
        <v>0</v>
      </c>
      <c r="E35" s="124">
        <v>3004889</v>
      </c>
      <c r="F35" s="124">
        <v>200</v>
      </c>
      <c r="G35" s="124">
        <v>0</v>
      </c>
      <c r="H35" s="119">
        <v>3004689</v>
      </c>
      <c r="I35" s="119">
        <v>3004689</v>
      </c>
      <c r="J35" s="119">
        <v>128808</v>
      </c>
      <c r="K35" s="124">
        <v>128808</v>
      </c>
      <c r="L35" s="124">
        <v>0</v>
      </c>
      <c r="M35" s="124">
        <v>0</v>
      </c>
      <c r="N35" s="124">
        <v>2875881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2875881</v>
      </c>
      <c r="U35" s="121">
        <v>0.0428689957596277</v>
      </c>
    </row>
    <row r="36" spans="1:21" ht="15.75">
      <c r="A36" s="117">
        <v>3</v>
      </c>
      <c r="B36" s="117" t="s">
        <v>165</v>
      </c>
      <c r="C36" s="119">
        <v>3185944</v>
      </c>
      <c r="D36" s="124">
        <v>2567430</v>
      </c>
      <c r="E36" s="124">
        <v>618514</v>
      </c>
      <c r="F36" s="124">
        <v>0</v>
      </c>
      <c r="G36" s="124">
        <v>0</v>
      </c>
      <c r="H36" s="119">
        <v>3185944</v>
      </c>
      <c r="I36" s="119">
        <v>933474</v>
      </c>
      <c r="J36" s="119">
        <v>539206</v>
      </c>
      <c r="K36" s="124">
        <v>408152</v>
      </c>
      <c r="L36" s="124">
        <v>131054</v>
      </c>
      <c r="M36" s="124">
        <v>0</v>
      </c>
      <c r="N36" s="124">
        <v>394268</v>
      </c>
      <c r="O36" s="124">
        <v>0</v>
      </c>
      <c r="P36" s="124">
        <v>0</v>
      </c>
      <c r="Q36" s="124">
        <v>2252470</v>
      </c>
      <c r="R36" s="124">
        <v>0</v>
      </c>
      <c r="S36" s="124">
        <v>0</v>
      </c>
      <c r="T36" s="119">
        <v>2646738</v>
      </c>
      <c r="U36" s="121">
        <v>0.577633656641749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13418478</v>
      </c>
      <c r="D44" s="125">
        <v>4119425</v>
      </c>
      <c r="E44" s="125">
        <v>9299053</v>
      </c>
      <c r="F44" s="125">
        <v>70900</v>
      </c>
      <c r="G44" s="125">
        <v>45896</v>
      </c>
      <c r="H44" s="125">
        <v>13301682</v>
      </c>
      <c r="I44" s="125">
        <v>12344807</v>
      </c>
      <c r="J44" s="125">
        <v>5488685</v>
      </c>
      <c r="K44" s="125">
        <v>5031144</v>
      </c>
      <c r="L44" s="125">
        <v>457541</v>
      </c>
      <c r="M44" s="125">
        <v>0</v>
      </c>
      <c r="N44" s="125">
        <v>6856122</v>
      </c>
      <c r="O44" s="125">
        <v>0</v>
      </c>
      <c r="P44" s="125">
        <v>0</v>
      </c>
      <c r="Q44" s="125">
        <v>490884</v>
      </c>
      <c r="R44" s="125">
        <v>0</v>
      </c>
      <c r="S44" s="125">
        <v>465991</v>
      </c>
      <c r="T44" s="125">
        <v>7812997</v>
      </c>
      <c r="U44" s="126">
        <v>0.4446148894834889</v>
      </c>
    </row>
    <row r="45" spans="1:21" ht="15.75">
      <c r="A45" s="117">
        <v>1</v>
      </c>
      <c r="B45" s="117" t="s">
        <v>166</v>
      </c>
      <c r="C45" s="119">
        <v>237373</v>
      </c>
      <c r="D45" s="124">
        <v>222413</v>
      </c>
      <c r="E45" s="124">
        <v>14960</v>
      </c>
      <c r="F45" s="124">
        <v>0</v>
      </c>
      <c r="G45" s="124">
        <v>0</v>
      </c>
      <c r="H45" s="119">
        <v>237373</v>
      </c>
      <c r="I45" s="119">
        <v>237373</v>
      </c>
      <c r="J45" s="119">
        <v>237373</v>
      </c>
      <c r="K45" s="124">
        <v>237373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167</v>
      </c>
      <c r="C46" s="119">
        <v>4231518</v>
      </c>
      <c r="D46" s="124">
        <v>1526772</v>
      </c>
      <c r="E46" s="124">
        <v>2704746</v>
      </c>
      <c r="F46" s="124">
        <v>18800</v>
      </c>
      <c r="G46" s="124">
        <v>0</v>
      </c>
      <c r="H46" s="119">
        <v>4212718</v>
      </c>
      <c r="I46" s="119">
        <v>3909084</v>
      </c>
      <c r="J46" s="119">
        <v>1974555</v>
      </c>
      <c r="K46" s="124">
        <v>1689593</v>
      </c>
      <c r="L46" s="124">
        <v>284962</v>
      </c>
      <c r="M46" s="124">
        <v>0</v>
      </c>
      <c r="N46" s="124">
        <v>1934529</v>
      </c>
      <c r="O46" s="124">
        <v>0</v>
      </c>
      <c r="P46" s="124">
        <v>0</v>
      </c>
      <c r="Q46" s="124">
        <v>303634</v>
      </c>
      <c r="R46" s="124">
        <v>0</v>
      </c>
      <c r="S46" s="124">
        <v>0</v>
      </c>
      <c r="T46" s="119">
        <v>2238163</v>
      </c>
      <c r="U46" s="121">
        <v>0.5051196136997823</v>
      </c>
    </row>
    <row r="47" spans="1:21" ht="15.75">
      <c r="A47" s="117">
        <v>3</v>
      </c>
      <c r="B47" s="117" t="s">
        <v>168</v>
      </c>
      <c r="C47" s="119">
        <v>6054790</v>
      </c>
      <c r="D47" s="124">
        <v>1912019</v>
      </c>
      <c r="E47" s="124">
        <v>4142771</v>
      </c>
      <c r="F47" s="124">
        <v>6100</v>
      </c>
      <c r="G47" s="124">
        <v>0</v>
      </c>
      <c r="H47" s="119">
        <v>6048690</v>
      </c>
      <c r="I47" s="119">
        <v>5861440</v>
      </c>
      <c r="J47" s="119">
        <v>2175758</v>
      </c>
      <c r="K47" s="124">
        <v>2130687</v>
      </c>
      <c r="L47" s="124">
        <v>45071</v>
      </c>
      <c r="M47" s="124">
        <v>0</v>
      </c>
      <c r="N47" s="124">
        <v>3685682</v>
      </c>
      <c r="O47" s="124">
        <v>0</v>
      </c>
      <c r="P47" s="124">
        <v>0</v>
      </c>
      <c r="Q47" s="124">
        <v>187250</v>
      </c>
      <c r="R47" s="124">
        <v>0</v>
      </c>
      <c r="S47" s="124">
        <v>0</v>
      </c>
      <c r="T47" s="119">
        <v>3872932</v>
      </c>
      <c r="U47" s="121">
        <v>0.3711985450674237</v>
      </c>
    </row>
    <row r="48" spans="1:21" ht="15.75">
      <c r="A48" s="117">
        <v>4</v>
      </c>
      <c r="B48" s="117" t="s">
        <v>169</v>
      </c>
      <c r="C48" s="119">
        <v>2894797</v>
      </c>
      <c r="D48" s="124">
        <v>458221</v>
      </c>
      <c r="E48" s="124">
        <v>2436576</v>
      </c>
      <c r="F48" s="124">
        <v>46000</v>
      </c>
      <c r="G48" s="124">
        <v>45896</v>
      </c>
      <c r="H48" s="119">
        <v>2802901</v>
      </c>
      <c r="I48" s="119">
        <v>2336910</v>
      </c>
      <c r="J48" s="119">
        <v>1100999</v>
      </c>
      <c r="K48" s="124">
        <v>973491</v>
      </c>
      <c r="L48" s="124">
        <v>127508</v>
      </c>
      <c r="M48" s="124">
        <v>0</v>
      </c>
      <c r="N48" s="124">
        <v>1235911</v>
      </c>
      <c r="O48" s="124">
        <v>0</v>
      </c>
      <c r="P48" s="124">
        <v>0</v>
      </c>
      <c r="Q48" s="124">
        <v>0</v>
      </c>
      <c r="R48" s="124">
        <v>0</v>
      </c>
      <c r="S48" s="124">
        <v>465991</v>
      </c>
      <c r="T48" s="119">
        <v>1701902</v>
      </c>
      <c r="U48" s="121">
        <v>0.47113453235255104</v>
      </c>
    </row>
    <row r="49" spans="1:21" ht="15.75" hidden="1">
      <c r="A49" s="117">
        <v>5</v>
      </c>
      <c r="B49" s="117" t="s">
        <v>169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169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7488511</v>
      </c>
      <c r="D55" s="125">
        <v>3829877</v>
      </c>
      <c r="E55" s="125">
        <v>3658634</v>
      </c>
      <c r="F55" s="125">
        <v>352800</v>
      </c>
      <c r="G55" s="125">
        <v>0</v>
      </c>
      <c r="H55" s="125">
        <v>7135711</v>
      </c>
      <c r="I55" s="125">
        <v>5531460</v>
      </c>
      <c r="J55" s="125">
        <v>3643472</v>
      </c>
      <c r="K55" s="125">
        <v>3544126</v>
      </c>
      <c r="L55" s="125">
        <v>99346</v>
      </c>
      <c r="M55" s="125">
        <v>0</v>
      </c>
      <c r="N55" s="125">
        <v>1887988</v>
      </c>
      <c r="O55" s="125">
        <v>0</v>
      </c>
      <c r="P55" s="125">
        <v>0</v>
      </c>
      <c r="Q55" s="125">
        <v>1604251</v>
      </c>
      <c r="R55" s="125">
        <v>0</v>
      </c>
      <c r="S55" s="125">
        <v>0</v>
      </c>
      <c r="T55" s="125">
        <v>3492239</v>
      </c>
      <c r="U55" s="126">
        <v>0.6586817946798856</v>
      </c>
    </row>
    <row r="56" spans="1:21" ht="15.75">
      <c r="A56" s="117">
        <v>1</v>
      </c>
      <c r="B56" s="117" t="s">
        <v>170</v>
      </c>
      <c r="C56" s="119">
        <v>4942893</v>
      </c>
      <c r="D56" s="124">
        <v>2362905</v>
      </c>
      <c r="E56" s="124">
        <v>2579988</v>
      </c>
      <c r="F56" s="124">
        <v>287000</v>
      </c>
      <c r="G56" s="124">
        <v>0</v>
      </c>
      <c r="H56" s="119">
        <v>4655893</v>
      </c>
      <c r="I56" s="119">
        <v>4276666</v>
      </c>
      <c r="J56" s="119">
        <v>2893226</v>
      </c>
      <c r="K56" s="124">
        <v>2802774</v>
      </c>
      <c r="L56" s="124">
        <v>90452</v>
      </c>
      <c r="M56" s="124">
        <v>0</v>
      </c>
      <c r="N56" s="124">
        <v>1383440</v>
      </c>
      <c r="O56" s="124">
        <v>0</v>
      </c>
      <c r="P56" s="124">
        <v>0</v>
      </c>
      <c r="Q56" s="124">
        <v>379227</v>
      </c>
      <c r="R56" s="124">
        <v>0</v>
      </c>
      <c r="S56" s="124">
        <v>0</v>
      </c>
      <c r="T56" s="119">
        <v>1762667</v>
      </c>
      <c r="U56" s="121">
        <v>0.6765143689032531</v>
      </c>
    </row>
    <row r="57" spans="1:21" ht="15.75">
      <c r="A57" s="117">
        <v>2</v>
      </c>
      <c r="B57" s="117" t="s">
        <v>171</v>
      </c>
      <c r="C57" s="119">
        <v>431831</v>
      </c>
      <c r="D57" s="124">
        <v>202140</v>
      </c>
      <c r="E57" s="124">
        <v>229691</v>
      </c>
      <c r="F57" s="124">
        <v>60200</v>
      </c>
      <c r="G57" s="124">
        <v>0</v>
      </c>
      <c r="H57" s="119">
        <v>371631</v>
      </c>
      <c r="I57" s="119">
        <v>371631</v>
      </c>
      <c r="J57" s="119">
        <v>196391</v>
      </c>
      <c r="K57" s="124">
        <v>196391</v>
      </c>
      <c r="L57" s="124">
        <v>0</v>
      </c>
      <c r="M57" s="124">
        <v>0</v>
      </c>
      <c r="N57" s="124">
        <v>175240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175240</v>
      </c>
      <c r="U57" s="121">
        <v>0.5284569909399377</v>
      </c>
    </row>
    <row r="58" spans="1:21" ht="15.75">
      <c r="A58" s="117">
        <v>3</v>
      </c>
      <c r="B58" s="117" t="s">
        <v>172</v>
      </c>
      <c r="C58" s="119">
        <v>2113787</v>
      </c>
      <c r="D58" s="124">
        <v>1264832</v>
      </c>
      <c r="E58" s="124">
        <v>848955</v>
      </c>
      <c r="F58" s="124">
        <v>5600</v>
      </c>
      <c r="G58" s="124">
        <v>0</v>
      </c>
      <c r="H58" s="119">
        <v>2108187</v>
      </c>
      <c r="I58" s="119">
        <v>883163</v>
      </c>
      <c r="J58" s="119">
        <v>553855</v>
      </c>
      <c r="K58" s="124">
        <v>544961</v>
      </c>
      <c r="L58" s="124">
        <v>8894</v>
      </c>
      <c r="M58" s="124">
        <v>0</v>
      </c>
      <c r="N58" s="124">
        <v>329308</v>
      </c>
      <c r="O58" s="124">
        <v>0</v>
      </c>
      <c r="P58" s="124">
        <v>0</v>
      </c>
      <c r="Q58" s="124">
        <v>1225024</v>
      </c>
      <c r="R58" s="124">
        <v>0</v>
      </c>
      <c r="S58" s="124">
        <v>0</v>
      </c>
      <c r="T58" s="119">
        <v>1554332</v>
      </c>
      <c r="U58" s="121">
        <v>0.627126589315902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18630831</v>
      </c>
      <c r="D66" s="125">
        <v>13922449</v>
      </c>
      <c r="E66" s="125">
        <v>4708382</v>
      </c>
      <c r="F66" s="125">
        <v>91205</v>
      </c>
      <c r="G66" s="125">
        <v>0</v>
      </c>
      <c r="H66" s="125">
        <v>18539626</v>
      </c>
      <c r="I66" s="125">
        <v>5840647</v>
      </c>
      <c r="J66" s="125">
        <v>2865371</v>
      </c>
      <c r="K66" s="125">
        <v>2540995</v>
      </c>
      <c r="L66" s="125">
        <v>324376</v>
      </c>
      <c r="M66" s="125">
        <v>0</v>
      </c>
      <c r="N66" s="125">
        <v>2975276</v>
      </c>
      <c r="O66" s="125">
        <v>0</v>
      </c>
      <c r="P66" s="125">
        <v>0</v>
      </c>
      <c r="Q66" s="125">
        <v>11985482</v>
      </c>
      <c r="R66" s="125">
        <v>0</v>
      </c>
      <c r="S66" s="125">
        <v>713497</v>
      </c>
      <c r="T66" s="125">
        <v>15674255</v>
      </c>
      <c r="U66" s="126">
        <v>0.49059136770292744</v>
      </c>
    </row>
    <row r="67" spans="1:21" ht="15.75">
      <c r="A67" s="117">
        <v>1</v>
      </c>
      <c r="B67" s="117" t="s">
        <v>173</v>
      </c>
      <c r="C67" s="119">
        <v>2210391</v>
      </c>
      <c r="D67" s="124">
        <v>1447630</v>
      </c>
      <c r="E67" s="124">
        <v>762761</v>
      </c>
      <c r="F67" s="124">
        <v>0</v>
      </c>
      <c r="G67" s="124">
        <v>0</v>
      </c>
      <c r="H67" s="119">
        <v>2210391</v>
      </c>
      <c r="I67" s="119">
        <v>1367819</v>
      </c>
      <c r="J67" s="119">
        <v>613964</v>
      </c>
      <c r="K67" s="124">
        <v>393964</v>
      </c>
      <c r="L67" s="124">
        <v>220000</v>
      </c>
      <c r="M67" s="124">
        <v>0</v>
      </c>
      <c r="N67" s="124">
        <v>753855</v>
      </c>
      <c r="O67" s="124">
        <v>0</v>
      </c>
      <c r="P67" s="124">
        <v>0</v>
      </c>
      <c r="Q67" s="124">
        <v>129075</v>
      </c>
      <c r="R67" s="124">
        <v>0</v>
      </c>
      <c r="S67" s="124">
        <v>713497</v>
      </c>
      <c r="T67" s="119">
        <v>1596427</v>
      </c>
      <c r="U67" s="121">
        <v>0.448863482668394</v>
      </c>
    </row>
    <row r="68" spans="1:21" ht="15.75">
      <c r="A68" s="117">
        <v>2</v>
      </c>
      <c r="B68" s="117" t="s">
        <v>175</v>
      </c>
      <c r="C68" s="119">
        <v>14126634</v>
      </c>
      <c r="D68" s="124">
        <v>11947962</v>
      </c>
      <c r="E68" s="124">
        <v>2178672</v>
      </c>
      <c r="F68" s="124">
        <v>91205</v>
      </c>
      <c r="G68" s="124">
        <v>0</v>
      </c>
      <c r="H68" s="119">
        <v>14035429</v>
      </c>
      <c r="I68" s="119">
        <v>2552902</v>
      </c>
      <c r="J68" s="119">
        <v>1823751</v>
      </c>
      <c r="K68" s="124">
        <v>1736375</v>
      </c>
      <c r="L68" s="124">
        <v>87376</v>
      </c>
      <c r="M68" s="124">
        <v>0</v>
      </c>
      <c r="N68" s="124">
        <v>729151</v>
      </c>
      <c r="O68" s="124">
        <v>0</v>
      </c>
      <c r="P68" s="124">
        <v>0</v>
      </c>
      <c r="Q68" s="124">
        <v>11482527</v>
      </c>
      <c r="R68" s="124">
        <v>0</v>
      </c>
      <c r="S68" s="124">
        <v>0</v>
      </c>
      <c r="T68" s="119">
        <v>12211678</v>
      </c>
      <c r="U68" s="121">
        <v>0.7143834741795807</v>
      </c>
    </row>
    <row r="69" spans="1:21" ht="15.75">
      <c r="A69" s="117">
        <v>3</v>
      </c>
      <c r="B69" s="117" t="s">
        <v>155</v>
      </c>
      <c r="C69" s="119">
        <v>2293806</v>
      </c>
      <c r="D69" s="124">
        <v>526857</v>
      </c>
      <c r="E69" s="124">
        <v>1766949</v>
      </c>
      <c r="F69" s="124">
        <v>0</v>
      </c>
      <c r="G69" s="124">
        <v>0</v>
      </c>
      <c r="H69" s="119">
        <v>2293806</v>
      </c>
      <c r="I69" s="119">
        <v>1919926</v>
      </c>
      <c r="J69" s="119">
        <v>427656</v>
      </c>
      <c r="K69" s="124">
        <v>410656</v>
      </c>
      <c r="L69" s="124">
        <v>17000</v>
      </c>
      <c r="M69" s="124">
        <v>0</v>
      </c>
      <c r="N69" s="124">
        <v>1492270</v>
      </c>
      <c r="O69" s="124">
        <v>0</v>
      </c>
      <c r="P69" s="124">
        <v>0</v>
      </c>
      <c r="Q69" s="124">
        <v>373880</v>
      </c>
      <c r="R69" s="124">
        <v>0</v>
      </c>
      <c r="S69" s="124">
        <v>0</v>
      </c>
      <c r="T69" s="119">
        <v>1866150</v>
      </c>
      <c r="U69" s="121">
        <v>0.22274608500535958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12080809</v>
      </c>
      <c r="D77" s="125">
        <v>2742139</v>
      </c>
      <c r="E77" s="125">
        <v>9338670</v>
      </c>
      <c r="F77" s="125">
        <v>2493951</v>
      </c>
      <c r="G77" s="125">
        <v>0</v>
      </c>
      <c r="H77" s="125">
        <v>9586858</v>
      </c>
      <c r="I77" s="125">
        <v>7002257</v>
      </c>
      <c r="J77" s="125">
        <v>1002441</v>
      </c>
      <c r="K77" s="125">
        <v>952373</v>
      </c>
      <c r="L77" s="125">
        <v>50068</v>
      </c>
      <c r="M77" s="125">
        <v>0</v>
      </c>
      <c r="N77" s="125">
        <v>5999816</v>
      </c>
      <c r="O77" s="125">
        <v>0</v>
      </c>
      <c r="P77" s="125">
        <v>0</v>
      </c>
      <c r="Q77" s="125">
        <v>2156358</v>
      </c>
      <c r="R77" s="125">
        <v>428243</v>
      </c>
      <c r="S77" s="125">
        <v>0</v>
      </c>
      <c r="T77" s="125">
        <v>8584417</v>
      </c>
      <c r="U77" s="126">
        <v>0.1431596983658269</v>
      </c>
    </row>
    <row r="78" spans="1:21" ht="15.75">
      <c r="A78" s="117">
        <v>1</v>
      </c>
      <c r="B78" s="117" t="s">
        <v>183</v>
      </c>
      <c r="C78" s="119">
        <v>104829</v>
      </c>
      <c r="D78" s="124">
        <v>1</v>
      </c>
      <c r="E78" s="124">
        <v>104828</v>
      </c>
      <c r="F78" s="124">
        <v>0</v>
      </c>
      <c r="G78" s="124">
        <v>0</v>
      </c>
      <c r="H78" s="119">
        <v>104829</v>
      </c>
      <c r="I78" s="119">
        <v>104829</v>
      </c>
      <c r="J78" s="119">
        <v>79679</v>
      </c>
      <c r="K78" s="124">
        <v>79679</v>
      </c>
      <c r="L78" s="124">
        <v>0</v>
      </c>
      <c r="M78" s="124">
        <v>0</v>
      </c>
      <c r="N78" s="124">
        <v>25150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25150</v>
      </c>
      <c r="U78" s="121">
        <v>0.760085472531456</v>
      </c>
    </row>
    <row r="79" spans="1:21" ht="15.75">
      <c r="A79" s="117">
        <v>2</v>
      </c>
      <c r="B79" s="117" t="s">
        <v>174</v>
      </c>
      <c r="C79" s="119">
        <v>7569470</v>
      </c>
      <c r="D79" s="124">
        <v>1832966</v>
      </c>
      <c r="E79" s="124">
        <v>5736504</v>
      </c>
      <c r="F79" s="124">
        <v>200</v>
      </c>
      <c r="G79" s="124">
        <v>0</v>
      </c>
      <c r="H79" s="119">
        <v>7569270</v>
      </c>
      <c r="I79" s="119">
        <v>5921666</v>
      </c>
      <c r="J79" s="119">
        <v>377443</v>
      </c>
      <c r="K79" s="124">
        <v>368003</v>
      </c>
      <c r="L79" s="124">
        <v>9440</v>
      </c>
      <c r="M79" s="124">
        <v>0</v>
      </c>
      <c r="N79" s="124">
        <v>5544223</v>
      </c>
      <c r="O79" s="124">
        <v>0</v>
      </c>
      <c r="P79" s="124">
        <v>0</v>
      </c>
      <c r="Q79" s="124">
        <v>1647604</v>
      </c>
      <c r="R79" s="124">
        <v>0</v>
      </c>
      <c r="S79" s="124">
        <v>0</v>
      </c>
      <c r="T79" s="119">
        <v>7191827</v>
      </c>
      <c r="U79" s="121">
        <v>0.06373932606128073</v>
      </c>
    </row>
    <row r="80" spans="1:21" ht="15.75">
      <c r="A80" s="117">
        <v>3</v>
      </c>
      <c r="B80" s="117" t="s">
        <v>177</v>
      </c>
      <c r="C80" s="119">
        <v>4406510</v>
      </c>
      <c r="D80" s="124">
        <v>909172</v>
      </c>
      <c r="E80" s="124">
        <v>3497338</v>
      </c>
      <c r="F80" s="124">
        <v>2493751</v>
      </c>
      <c r="G80" s="124">
        <v>0</v>
      </c>
      <c r="H80" s="119">
        <v>1912759</v>
      </c>
      <c r="I80" s="119">
        <v>975762</v>
      </c>
      <c r="J80" s="119">
        <v>545319</v>
      </c>
      <c r="K80" s="124">
        <v>504691</v>
      </c>
      <c r="L80" s="124">
        <v>40628</v>
      </c>
      <c r="M80" s="124">
        <v>0</v>
      </c>
      <c r="N80" s="124">
        <v>430443</v>
      </c>
      <c r="O80" s="124">
        <v>0</v>
      </c>
      <c r="P80" s="124">
        <v>0</v>
      </c>
      <c r="Q80" s="124">
        <v>508754</v>
      </c>
      <c r="R80" s="124">
        <v>428243</v>
      </c>
      <c r="S80" s="124">
        <v>0</v>
      </c>
      <c r="T80" s="119">
        <v>1367440</v>
      </c>
      <c r="U80" s="121">
        <v>0.5588647641535538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92196818</v>
      </c>
      <c r="D88" s="125">
        <v>13853656</v>
      </c>
      <c r="E88" s="125">
        <v>78343162</v>
      </c>
      <c r="F88" s="125">
        <v>367763</v>
      </c>
      <c r="G88" s="125">
        <v>0</v>
      </c>
      <c r="H88" s="125">
        <v>91829055</v>
      </c>
      <c r="I88" s="125">
        <v>78362659</v>
      </c>
      <c r="J88" s="125">
        <v>1907853</v>
      </c>
      <c r="K88" s="125">
        <v>1350598</v>
      </c>
      <c r="L88" s="125">
        <v>557255</v>
      </c>
      <c r="M88" s="125">
        <v>0</v>
      </c>
      <c r="N88" s="125">
        <v>76454806</v>
      </c>
      <c r="O88" s="125">
        <v>0</v>
      </c>
      <c r="P88" s="125">
        <v>0</v>
      </c>
      <c r="Q88" s="125">
        <v>12566396</v>
      </c>
      <c r="R88" s="125">
        <v>900000</v>
      </c>
      <c r="S88" s="125">
        <v>0</v>
      </c>
      <c r="T88" s="125">
        <v>89921202</v>
      </c>
      <c r="U88" s="126">
        <v>0.024346455624993532</v>
      </c>
    </row>
    <row r="89" spans="1:21" ht="15.75">
      <c r="A89" s="117">
        <v>1</v>
      </c>
      <c r="B89" s="117" t="s">
        <v>178</v>
      </c>
      <c r="C89" s="119">
        <v>1047656</v>
      </c>
      <c r="D89" s="124">
        <v>296630</v>
      </c>
      <c r="E89" s="124">
        <v>751026</v>
      </c>
      <c r="F89" s="124">
        <v>98700</v>
      </c>
      <c r="G89" s="124">
        <v>0</v>
      </c>
      <c r="H89" s="119">
        <v>948956</v>
      </c>
      <c r="I89" s="119">
        <v>703436</v>
      </c>
      <c r="J89" s="119">
        <v>357426</v>
      </c>
      <c r="K89" s="124">
        <v>354783</v>
      </c>
      <c r="L89" s="124">
        <v>2643</v>
      </c>
      <c r="M89" s="124">
        <v>0</v>
      </c>
      <c r="N89" s="124">
        <v>346010</v>
      </c>
      <c r="O89" s="124">
        <v>0</v>
      </c>
      <c r="P89" s="124">
        <v>0</v>
      </c>
      <c r="Q89" s="124">
        <v>245520</v>
      </c>
      <c r="R89" s="124">
        <v>0</v>
      </c>
      <c r="S89" s="124">
        <v>0</v>
      </c>
      <c r="T89" s="119">
        <v>591530</v>
      </c>
      <c r="U89" s="121">
        <v>0.5081144553306911</v>
      </c>
    </row>
    <row r="90" spans="1:21" ht="15.75">
      <c r="A90" s="117">
        <v>2</v>
      </c>
      <c r="B90" s="117" t="s">
        <v>179</v>
      </c>
      <c r="C90" s="119">
        <v>70226720</v>
      </c>
      <c r="D90" s="124">
        <v>913750</v>
      </c>
      <c r="E90" s="124">
        <v>69312970</v>
      </c>
      <c r="F90" s="124">
        <v>269063</v>
      </c>
      <c r="G90" s="124">
        <v>0</v>
      </c>
      <c r="H90" s="119">
        <v>69957657</v>
      </c>
      <c r="I90" s="119">
        <v>69764023</v>
      </c>
      <c r="J90" s="119">
        <v>423755</v>
      </c>
      <c r="K90" s="124">
        <v>419830</v>
      </c>
      <c r="L90" s="124">
        <v>3925</v>
      </c>
      <c r="M90" s="124">
        <v>0</v>
      </c>
      <c r="N90" s="124">
        <v>69340268</v>
      </c>
      <c r="O90" s="124">
        <v>0</v>
      </c>
      <c r="P90" s="124">
        <v>0</v>
      </c>
      <c r="Q90" s="124">
        <v>193634</v>
      </c>
      <c r="R90" s="124">
        <v>0</v>
      </c>
      <c r="S90" s="124">
        <v>0</v>
      </c>
      <c r="T90" s="119">
        <v>69533902</v>
      </c>
      <c r="U90" s="121">
        <v>0.006074119320785156</v>
      </c>
    </row>
    <row r="91" spans="1:21" ht="15.75">
      <c r="A91" s="117">
        <v>3</v>
      </c>
      <c r="B91" s="117" t="s">
        <v>180</v>
      </c>
      <c r="C91" s="119">
        <v>20922442</v>
      </c>
      <c r="D91" s="124">
        <v>12643276</v>
      </c>
      <c r="E91" s="124">
        <v>8279166</v>
      </c>
      <c r="F91" s="124">
        <v>0</v>
      </c>
      <c r="G91" s="124">
        <v>0</v>
      </c>
      <c r="H91" s="119">
        <v>20922442</v>
      </c>
      <c r="I91" s="119">
        <v>7895200</v>
      </c>
      <c r="J91" s="119">
        <v>1126672</v>
      </c>
      <c r="K91" s="124">
        <v>575985</v>
      </c>
      <c r="L91" s="124">
        <v>550687</v>
      </c>
      <c r="M91" s="124">
        <v>0</v>
      </c>
      <c r="N91" s="124">
        <v>6768528</v>
      </c>
      <c r="O91" s="124">
        <v>0</v>
      </c>
      <c r="P91" s="124">
        <v>0</v>
      </c>
      <c r="Q91" s="124">
        <v>12127242</v>
      </c>
      <c r="R91" s="124">
        <v>900000</v>
      </c>
      <c r="S91" s="124">
        <v>0</v>
      </c>
      <c r="T91" s="119">
        <v>19795770</v>
      </c>
      <c r="U91" s="121">
        <v>0.14270341473300233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1411774</v>
      </c>
      <c r="D99" s="125">
        <v>619403</v>
      </c>
      <c r="E99" s="125">
        <v>792371</v>
      </c>
      <c r="F99" s="125">
        <v>20800</v>
      </c>
      <c r="G99" s="125">
        <v>0</v>
      </c>
      <c r="H99" s="125">
        <v>1390974</v>
      </c>
      <c r="I99" s="125">
        <v>1182221</v>
      </c>
      <c r="J99" s="125">
        <v>500192</v>
      </c>
      <c r="K99" s="125">
        <v>460842</v>
      </c>
      <c r="L99" s="125">
        <v>39350</v>
      </c>
      <c r="M99" s="125">
        <v>0</v>
      </c>
      <c r="N99" s="125">
        <v>682029</v>
      </c>
      <c r="O99" s="125">
        <v>0</v>
      </c>
      <c r="P99" s="125">
        <v>0</v>
      </c>
      <c r="Q99" s="125">
        <v>208753</v>
      </c>
      <c r="R99" s="125">
        <v>0</v>
      </c>
      <c r="S99" s="125">
        <v>0</v>
      </c>
      <c r="T99" s="125">
        <v>890782</v>
      </c>
      <c r="U99" s="126">
        <v>0.4230951742525298</v>
      </c>
    </row>
    <row r="100" spans="1:21" ht="15.75">
      <c r="A100" s="117">
        <v>1</v>
      </c>
      <c r="B100" s="117" t="s">
        <v>176</v>
      </c>
      <c r="C100" s="119">
        <v>472446</v>
      </c>
      <c r="D100" s="124">
        <v>283856</v>
      </c>
      <c r="E100" s="124">
        <v>188590</v>
      </c>
      <c r="F100" s="124">
        <v>0</v>
      </c>
      <c r="G100" s="124">
        <v>0</v>
      </c>
      <c r="H100" s="119">
        <v>472446</v>
      </c>
      <c r="I100" s="119">
        <v>472446</v>
      </c>
      <c r="J100" s="119">
        <v>197590</v>
      </c>
      <c r="K100" s="124">
        <v>197590</v>
      </c>
      <c r="L100" s="124">
        <v>0</v>
      </c>
      <c r="M100" s="124">
        <v>0</v>
      </c>
      <c r="N100" s="124">
        <v>274856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274856</v>
      </c>
      <c r="U100" s="121">
        <v>0.4182276916303662</v>
      </c>
    </row>
    <row r="101" spans="1:21" ht="15.75">
      <c r="A101" s="117">
        <v>2</v>
      </c>
      <c r="B101" s="117" t="s">
        <v>186</v>
      </c>
      <c r="C101" s="119">
        <v>939328</v>
      </c>
      <c r="D101" s="124">
        <v>335547</v>
      </c>
      <c r="E101" s="124">
        <v>603781</v>
      </c>
      <c r="F101" s="124">
        <v>20800</v>
      </c>
      <c r="G101" s="124">
        <v>0</v>
      </c>
      <c r="H101" s="119">
        <v>918528</v>
      </c>
      <c r="I101" s="119">
        <v>709775</v>
      </c>
      <c r="J101" s="119">
        <v>302602</v>
      </c>
      <c r="K101" s="124">
        <v>263252</v>
      </c>
      <c r="L101" s="124">
        <v>39350</v>
      </c>
      <c r="M101" s="124">
        <v>0</v>
      </c>
      <c r="N101" s="124">
        <v>407173</v>
      </c>
      <c r="O101" s="124">
        <v>0</v>
      </c>
      <c r="P101" s="124">
        <v>0</v>
      </c>
      <c r="Q101" s="124">
        <v>208753</v>
      </c>
      <c r="R101" s="124">
        <v>0</v>
      </c>
      <c r="S101" s="124">
        <v>0</v>
      </c>
      <c r="T101" s="119">
        <v>615926</v>
      </c>
      <c r="U101" s="121">
        <v>0.42633510619562537</v>
      </c>
    </row>
    <row r="102" spans="1:21" ht="15.75" hidden="1">
      <c r="A102" s="117">
        <v>3</v>
      </c>
      <c r="B102" s="117" t="s">
        <v>181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20008886</v>
      </c>
      <c r="D110" s="125">
        <v>8063273</v>
      </c>
      <c r="E110" s="125">
        <v>11945613</v>
      </c>
      <c r="F110" s="125">
        <v>4507252</v>
      </c>
      <c r="G110" s="125">
        <v>0</v>
      </c>
      <c r="H110" s="125">
        <v>15501634</v>
      </c>
      <c r="I110" s="125">
        <v>10407711</v>
      </c>
      <c r="J110" s="125">
        <v>4884601</v>
      </c>
      <c r="K110" s="125">
        <v>4446703</v>
      </c>
      <c r="L110" s="125">
        <v>437898</v>
      </c>
      <c r="M110" s="125">
        <v>0</v>
      </c>
      <c r="N110" s="125">
        <v>5523110</v>
      </c>
      <c r="O110" s="125">
        <v>0</v>
      </c>
      <c r="P110" s="125">
        <v>0</v>
      </c>
      <c r="Q110" s="125">
        <v>4504196</v>
      </c>
      <c r="R110" s="125">
        <v>589727</v>
      </c>
      <c r="S110" s="125">
        <v>0</v>
      </c>
      <c r="T110" s="125">
        <v>10617033</v>
      </c>
      <c r="U110" s="126">
        <v>0.4693251955208979</v>
      </c>
    </row>
    <row r="111" spans="1:21" ht="15.75">
      <c r="A111" s="117">
        <v>1</v>
      </c>
      <c r="B111" s="117" t="s">
        <v>182</v>
      </c>
      <c r="C111" s="119">
        <v>4080105</v>
      </c>
      <c r="D111" s="124">
        <v>0</v>
      </c>
      <c r="E111" s="124">
        <v>4080105</v>
      </c>
      <c r="F111" s="124">
        <v>4000000</v>
      </c>
      <c r="G111" s="124">
        <v>0</v>
      </c>
      <c r="H111" s="119">
        <v>80105</v>
      </c>
      <c r="I111" s="119">
        <v>80105</v>
      </c>
      <c r="J111" s="119">
        <v>80105</v>
      </c>
      <c r="K111" s="124">
        <v>80105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184</v>
      </c>
      <c r="C112" s="119">
        <v>7406048</v>
      </c>
      <c r="D112" s="124">
        <v>2021570</v>
      </c>
      <c r="E112" s="124">
        <v>5384478</v>
      </c>
      <c r="F112" s="124">
        <v>397752</v>
      </c>
      <c r="G112" s="124">
        <v>0</v>
      </c>
      <c r="H112" s="119">
        <v>7008296</v>
      </c>
      <c r="I112" s="119">
        <v>5760874</v>
      </c>
      <c r="J112" s="119">
        <v>2884720</v>
      </c>
      <c r="K112" s="124">
        <v>2583971</v>
      </c>
      <c r="L112" s="124">
        <v>300749</v>
      </c>
      <c r="M112" s="124">
        <v>0</v>
      </c>
      <c r="N112" s="124">
        <v>2876154</v>
      </c>
      <c r="O112" s="124">
        <v>0</v>
      </c>
      <c r="P112" s="124">
        <v>0</v>
      </c>
      <c r="Q112" s="124">
        <v>1247422</v>
      </c>
      <c r="R112" s="124">
        <v>0</v>
      </c>
      <c r="S112" s="124">
        <v>0</v>
      </c>
      <c r="T112" s="119">
        <v>4123576</v>
      </c>
      <c r="U112" s="121">
        <v>0.5007434635786168</v>
      </c>
    </row>
    <row r="113" spans="1:21" ht="15.75">
      <c r="A113" s="117">
        <v>2</v>
      </c>
      <c r="B113" s="117" t="s">
        <v>185</v>
      </c>
      <c r="C113" s="119">
        <v>8522733</v>
      </c>
      <c r="D113" s="124">
        <v>6041703</v>
      </c>
      <c r="E113" s="124">
        <v>2481030</v>
      </c>
      <c r="F113" s="124">
        <v>109500</v>
      </c>
      <c r="G113" s="124">
        <v>0</v>
      </c>
      <c r="H113" s="119">
        <v>8413233</v>
      </c>
      <c r="I113" s="119">
        <v>4566732</v>
      </c>
      <c r="J113" s="119">
        <v>1919776</v>
      </c>
      <c r="K113" s="124">
        <v>1782627</v>
      </c>
      <c r="L113" s="124">
        <v>137149</v>
      </c>
      <c r="M113" s="124">
        <v>0</v>
      </c>
      <c r="N113" s="124">
        <v>2646956</v>
      </c>
      <c r="O113" s="124">
        <v>0</v>
      </c>
      <c r="P113" s="124">
        <v>0</v>
      </c>
      <c r="Q113" s="124">
        <v>3256774</v>
      </c>
      <c r="R113" s="124">
        <v>589727</v>
      </c>
      <c r="S113" s="124">
        <v>0</v>
      </c>
      <c r="T113" s="119">
        <v>6493457</v>
      </c>
      <c r="U113" s="121">
        <v>0.42038289087251013</v>
      </c>
    </row>
    <row r="114" spans="1:21" ht="15.75" hidden="1">
      <c r="A114" s="117">
        <v>3</v>
      </c>
      <c r="B114" s="117" t="s">
        <v>185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140</v>
      </c>
    </row>
    <row r="115" spans="1:21" ht="15.75" hidden="1">
      <c r="A115" s="117">
        <v>4</v>
      </c>
      <c r="B115" s="117" t="s">
        <v>186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34" t="str">
        <f>TT!C7</f>
        <v>Quảng Trị, ngày 06 tháng 9 năm 2021</v>
      </c>
      <c r="B121" s="135"/>
      <c r="C121" s="135"/>
      <c r="D121" s="135"/>
      <c r="E121" s="135"/>
      <c r="F121" s="97"/>
      <c r="G121" s="97"/>
      <c r="H121" s="97"/>
      <c r="I121" s="98"/>
      <c r="J121" s="98"/>
      <c r="K121" s="98"/>
      <c r="L121" s="98"/>
      <c r="M121" s="98"/>
      <c r="N121" s="136" t="str">
        <f>TT!C4</f>
        <v>Quảng Trị, ngày 06 tháng 9 năm 2021</v>
      </c>
      <c r="O121" s="137"/>
      <c r="P121" s="137"/>
      <c r="Q121" s="137"/>
      <c r="R121" s="137"/>
      <c r="S121" s="137"/>
      <c r="T121" s="137"/>
      <c r="U121" s="137"/>
    </row>
    <row r="122" spans="1:21" ht="36.75" customHeight="1">
      <c r="A122" s="138" t="s">
        <v>122</v>
      </c>
      <c r="B122" s="139"/>
      <c r="C122" s="139"/>
      <c r="D122" s="139"/>
      <c r="E122" s="139"/>
      <c r="F122" s="91"/>
      <c r="G122" s="91"/>
      <c r="H122" s="91"/>
      <c r="I122" s="78"/>
      <c r="J122" s="78"/>
      <c r="K122" s="78"/>
      <c r="L122" s="78"/>
      <c r="M122" s="78"/>
      <c r="N122" s="140" t="str">
        <f>TT!C5</f>
        <v>KT.CỤC TRƯỞNG
PHÓ CỤC TRƯỞNG</v>
      </c>
      <c r="O122" s="140"/>
      <c r="P122" s="140"/>
      <c r="Q122" s="140"/>
      <c r="R122" s="140"/>
      <c r="S122" s="140"/>
      <c r="T122" s="140"/>
      <c r="U122" s="140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41" t="str">
        <f>TT!C6</f>
        <v>Nguyễn Minh Tuệ</v>
      </c>
      <c r="B125" s="141"/>
      <c r="C125" s="141"/>
      <c r="D125" s="141"/>
      <c r="E125" s="141"/>
      <c r="N125" s="142" t="str">
        <f>TT!C3</f>
        <v>Mai Anh Tuấn</v>
      </c>
      <c r="O125" s="142"/>
      <c r="P125" s="142"/>
      <c r="Q125" s="142"/>
      <c r="R125" s="142"/>
      <c r="S125" s="142"/>
      <c r="T125" s="142"/>
      <c r="U125" s="142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0">
      <selection activeCell="C6" sqref="C6:H33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194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577</v>
      </c>
      <c r="D6" s="75">
        <v>357</v>
      </c>
      <c r="E6" s="75">
        <v>210</v>
      </c>
      <c r="F6" s="75">
        <v>15720783</v>
      </c>
      <c r="G6" s="75">
        <v>12644249</v>
      </c>
      <c r="H6" s="75">
        <v>9001225</v>
      </c>
    </row>
    <row r="7" spans="1:8" ht="15.75">
      <c r="A7" s="67" t="s">
        <v>13</v>
      </c>
      <c r="B7" s="68" t="s">
        <v>30</v>
      </c>
      <c r="C7" s="83">
        <v>233</v>
      </c>
      <c r="D7" s="84">
        <v>142</v>
      </c>
      <c r="E7" s="95">
        <v>66</v>
      </c>
      <c r="F7" s="83">
        <v>3430728</v>
      </c>
      <c r="G7" s="83">
        <v>1952830</v>
      </c>
      <c r="H7" s="95">
        <v>1264228</v>
      </c>
    </row>
    <row r="8" spans="1:8" ht="15.75">
      <c r="A8" s="67" t="s">
        <v>14</v>
      </c>
      <c r="B8" s="69" t="s">
        <v>32</v>
      </c>
      <c r="C8" s="83">
        <v>73</v>
      </c>
      <c r="D8" s="84">
        <v>55</v>
      </c>
      <c r="E8" s="95">
        <v>33</v>
      </c>
      <c r="F8" s="83">
        <v>2502077</v>
      </c>
      <c r="G8" s="83">
        <v>2029583</v>
      </c>
      <c r="H8" s="95">
        <v>1396844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176840</v>
      </c>
      <c r="G10" s="83">
        <v>176840</v>
      </c>
      <c r="H10" s="95">
        <v>176840</v>
      </c>
    </row>
    <row r="11" spans="1:8" ht="25.5">
      <c r="A11" s="67" t="s">
        <v>22</v>
      </c>
      <c r="B11" s="70" t="s">
        <v>93</v>
      </c>
      <c r="C11" s="83">
        <v>15</v>
      </c>
      <c r="D11" s="84">
        <v>3</v>
      </c>
      <c r="E11" s="95">
        <v>1</v>
      </c>
      <c r="F11" s="83">
        <v>522850</v>
      </c>
      <c r="G11" s="83">
        <v>175250</v>
      </c>
      <c r="H11" s="95">
        <v>10050</v>
      </c>
    </row>
    <row r="12" spans="1:8" ht="15.75">
      <c r="A12" s="67" t="s">
        <v>23</v>
      </c>
      <c r="B12" s="68" t="s">
        <v>80</v>
      </c>
      <c r="C12" s="83">
        <v>230</v>
      </c>
      <c r="D12" s="84">
        <v>142</v>
      </c>
      <c r="E12" s="95">
        <v>100</v>
      </c>
      <c r="F12" s="83">
        <v>8962022</v>
      </c>
      <c r="G12" s="83">
        <v>7993544</v>
      </c>
      <c r="H12" s="95">
        <v>6130567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12</v>
      </c>
      <c r="D14" s="84">
        <v>3</v>
      </c>
      <c r="E14" s="95">
        <v>2</v>
      </c>
      <c r="F14" s="83">
        <v>126254</v>
      </c>
      <c r="G14" s="83">
        <v>37638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12</v>
      </c>
      <c r="D16" s="84">
        <v>10</v>
      </c>
      <c r="E16" s="95">
        <v>6</v>
      </c>
      <c r="F16" s="83">
        <v>12</v>
      </c>
      <c r="G16" s="83">
        <v>278564</v>
      </c>
      <c r="H16" s="95">
        <v>8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626</v>
      </c>
      <c r="D20" s="75">
        <v>380</v>
      </c>
      <c r="E20" s="75">
        <v>191</v>
      </c>
      <c r="F20" s="75">
        <v>430223787</v>
      </c>
      <c r="G20" s="75">
        <v>360829303</v>
      </c>
      <c r="H20" s="75">
        <v>127608226</v>
      </c>
    </row>
    <row r="21" spans="1:8" ht="15.75">
      <c r="A21" s="67" t="s">
        <v>13</v>
      </c>
      <c r="B21" s="68" t="s">
        <v>30</v>
      </c>
      <c r="C21" s="83">
        <v>389</v>
      </c>
      <c r="D21" s="84">
        <v>237</v>
      </c>
      <c r="E21" s="95">
        <v>101</v>
      </c>
      <c r="F21" s="83">
        <v>188883305</v>
      </c>
      <c r="G21" s="83">
        <v>159236160</v>
      </c>
      <c r="H21" s="95">
        <v>97705494</v>
      </c>
    </row>
    <row r="22" spans="1:8" ht="15.75">
      <c r="A22" s="67" t="s">
        <v>14</v>
      </c>
      <c r="B22" s="69" t="s">
        <v>32</v>
      </c>
      <c r="C22" s="83">
        <v>92</v>
      </c>
      <c r="D22" s="84">
        <v>57</v>
      </c>
      <c r="E22" s="95">
        <v>38</v>
      </c>
      <c r="F22" s="83">
        <v>189505632</v>
      </c>
      <c r="G22" s="83">
        <v>139669859</v>
      </c>
      <c r="H22" s="95">
        <v>19323568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0</v>
      </c>
      <c r="D24" s="84">
        <v>0</v>
      </c>
      <c r="E24" s="95">
        <v>0</v>
      </c>
      <c r="F24" s="83">
        <v>0</v>
      </c>
      <c r="G24" s="83">
        <v>0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80</v>
      </c>
      <c r="D26" s="84">
        <v>58</v>
      </c>
      <c r="E26" s="95">
        <v>36</v>
      </c>
      <c r="F26" s="83">
        <v>49550002</v>
      </c>
      <c r="G26" s="83">
        <v>48673038</v>
      </c>
      <c r="H26" s="95">
        <v>9691658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24</v>
      </c>
      <c r="E28" s="95">
        <v>13</v>
      </c>
      <c r="F28" s="83">
        <v>1655022</v>
      </c>
      <c r="G28" s="83">
        <v>500782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1</v>
      </c>
      <c r="D31" s="84">
        <v>2</v>
      </c>
      <c r="E31" s="95">
        <v>1</v>
      </c>
      <c r="F31" s="83">
        <v>53013</v>
      </c>
      <c r="G31" s="83">
        <v>12172651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2021-08-02T08:22:18Z</cp:lastPrinted>
  <dcterms:created xsi:type="dcterms:W3CDTF">2004-03-07T02:36:29Z</dcterms:created>
  <dcterms:modified xsi:type="dcterms:W3CDTF">2021-09-06T02:31:10Z</dcterms:modified>
  <cp:category/>
  <cp:version/>
  <cp:contentType/>
  <cp:contentStatus/>
</cp:coreProperties>
</file>